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genciadetierras-my.sharepoint.com/personal/diana_bernalz_ant_gov_co/Documents/Documentos/4. Auditoría UGTs Centro/2. Preliminar/"/>
    </mc:Choice>
  </mc:AlternateContent>
  <xr:revisionPtr revIDLastSave="10988" documentId="13_ncr:1_{73F0B0C7-BF45-455E-8E73-275727FFF328}" xr6:coauthVersionLast="47" xr6:coauthVersionMax="47" xr10:uidLastSave="{D027F997-33C1-4DBF-A597-87237340EB30}"/>
  <bookViews>
    <workbookView xWindow="-120" yWindow="-120" windowWidth="20730" windowHeight="11040" xr2:uid="{E31BC943-2771-4453-A925-96D1B0CC414C}"/>
  </bookViews>
  <sheets>
    <sheet name="Conclusiones" sheetId="5" r:id="rId1"/>
    <sheet name="ACCTI-P-001" sheetId="1" r:id="rId2"/>
    <sheet name="Colindantes" sheetId="4" state="hidden" r:id="rId3"/>
  </sheets>
  <definedNames>
    <definedName name="_xlnm._FilterDatabase" localSheetId="1" hidden="1">'ACCTI-P-001'!$A$2:$JB$23</definedName>
    <definedName name="_xlnm._FilterDatabase" localSheetId="2" hidden="1">Colindantes!$B$1:$K$1</definedName>
    <definedName name="_xlnm._FilterDatabase" localSheetId="0" hidden="1">Conclusiones!$A$2:$L$2</definedName>
    <definedName name="_Hlk217422028" localSheetId="0">Conclusiones!$J$18</definedName>
    <definedName name="_Hlk217422356" localSheetId="0">Conclusiones!$J$31</definedName>
    <definedName name="_Hlk217422514" localSheetId="0">Conclusiones!$J$33</definedName>
    <definedName name="_Hlk217422615" localSheetId="0">Conclusiones!$J$37</definedName>
    <definedName name="_Hlk217422714" localSheetId="0">Conclusiones!$J$46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L5" i="5"/>
  <c r="L6" i="5"/>
  <c r="L7" i="5"/>
  <c r="L8" i="5"/>
  <c r="L9" i="5"/>
  <c r="L10" i="5"/>
  <c r="L11" i="5"/>
  <c r="L12" i="5"/>
  <c r="L13" i="5"/>
  <c r="L14" i="5"/>
  <c r="L15" i="5"/>
  <c r="L16" i="5"/>
  <c r="L17" i="5"/>
  <c r="L18" i="5"/>
  <c r="L19" i="5"/>
  <c r="L20" i="5"/>
  <c r="L21" i="5"/>
  <c r="L22" i="5"/>
  <c r="L23" i="5"/>
  <c r="L3" i="5"/>
  <c r="L4" i="1"/>
  <c r="L5" i="1"/>
  <c r="L6" i="1"/>
  <c r="L7" i="1"/>
  <c r="L8" i="1"/>
  <c r="L9" i="1"/>
  <c r="L10" i="1"/>
  <c r="L11" i="1"/>
  <c r="L12" i="1"/>
  <c r="L13" i="1"/>
  <c r="L14" i="1"/>
  <c r="L15" i="1"/>
  <c r="L16" i="1"/>
  <c r="L17" i="1"/>
  <c r="L18" i="1"/>
  <c r="L19" i="1"/>
  <c r="L20" i="1"/>
  <c r="L21" i="1"/>
  <c r="L22" i="1"/>
  <c r="L23" i="1"/>
  <c r="L3" i="1"/>
</calcChain>
</file>

<file path=xl/sharedStrings.xml><?xml version="1.0" encoding="utf-8"?>
<sst xmlns="http://schemas.openxmlformats.org/spreadsheetml/2006/main" count="3068" uniqueCount="449">
  <si>
    <t>Datos de Verificación</t>
  </si>
  <si>
    <t>Datos de la Entidad de Derecho Público</t>
  </si>
  <si>
    <r>
      <t>Tarea 1.</t>
    </r>
    <r>
      <rPr>
        <sz val="9"/>
        <color theme="1"/>
        <rFont val="Arial"/>
        <family val="2"/>
      </rPr>
      <t xml:space="preserve"> Recepcionar documentos
</t>
    </r>
    <r>
      <rPr>
        <b/>
        <sz val="9"/>
        <color theme="1"/>
        <rFont val="Arial"/>
        <family val="2"/>
      </rPr>
      <t>Tiempo de ejecución</t>
    </r>
    <r>
      <rPr>
        <sz val="9"/>
        <color theme="1"/>
        <rFont val="Arial"/>
        <family val="2"/>
      </rPr>
      <t>: 1 día</t>
    </r>
    <r>
      <rPr>
        <b/>
        <sz val="9"/>
        <color theme="1"/>
        <rFont val="Arial"/>
        <family val="2"/>
      </rPr>
      <t xml:space="preserve">
Producto: </t>
    </r>
    <r>
      <rPr>
        <sz val="9"/>
        <color theme="1"/>
        <rFont val="Arial"/>
        <family val="2"/>
      </rPr>
      <t>Genera documento estandarizado</t>
    </r>
    <r>
      <rPr>
        <b/>
        <sz val="9"/>
        <color theme="1"/>
        <rFont val="Arial"/>
        <family val="2"/>
      </rPr>
      <t xml:space="preserve">
ACCTI-P-001: V1 18/04/2017, V2 8/06/2018, V3 15/09/2020
</t>
    </r>
  </si>
  <si>
    <r>
      <rPr>
        <b/>
        <sz val="9"/>
        <rFont val="Arial"/>
        <family val="2"/>
      </rPr>
      <t>Tarea 2</t>
    </r>
    <r>
      <rPr>
        <sz val="9"/>
        <rFont val="Arial"/>
        <family val="2"/>
      </rPr>
      <t xml:space="preserve"> Registrar la solicitud
</t>
    </r>
    <r>
      <rPr>
        <b/>
        <sz val="9"/>
        <rFont val="Arial"/>
        <family val="2"/>
      </rPr>
      <t xml:space="preserve">Tiempo de ejecución: </t>
    </r>
    <r>
      <rPr>
        <sz val="9"/>
        <rFont val="Arial"/>
        <family val="2"/>
      </rPr>
      <t xml:space="preserve">1 día
</t>
    </r>
    <r>
      <rPr>
        <b/>
        <sz val="9"/>
        <rFont val="Arial"/>
        <family val="2"/>
      </rPr>
      <t>Versión:</t>
    </r>
    <r>
      <rPr>
        <sz val="9"/>
        <rFont val="Arial"/>
        <family val="2"/>
      </rPr>
      <t xml:space="preserve"> 3 del 15/09/2020
</t>
    </r>
    <r>
      <rPr>
        <b/>
        <sz val="9"/>
        <rFont val="Arial"/>
        <family val="2"/>
      </rPr>
      <t>Producto:</t>
    </r>
    <r>
      <rPr>
        <sz val="9"/>
        <rFont val="Arial"/>
        <family val="2"/>
      </rPr>
      <t xml:space="preserve"> No genera documento estandarizado</t>
    </r>
  </si>
  <si>
    <r>
      <rPr>
        <b/>
        <sz val="9"/>
        <rFont val="Arial"/>
        <family val="2"/>
      </rPr>
      <t>Tarea 3</t>
    </r>
    <r>
      <rPr>
        <sz val="9"/>
        <rFont val="Arial"/>
        <family val="2"/>
      </rPr>
      <t xml:space="preserve"> Realizar revisión jurídica inicial
</t>
    </r>
    <r>
      <rPr>
        <b/>
        <sz val="9"/>
        <rFont val="Arial"/>
        <family val="2"/>
      </rPr>
      <t>Tiempo de ejecución:</t>
    </r>
    <r>
      <rPr>
        <sz val="9"/>
        <rFont val="Arial"/>
        <family val="2"/>
      </rPr>
      <t xml:space="preserve"> 2 días
</t>
    </r>
    <r>
      <rPr>
        <b/>
        <sz val="9"/>
        <rFont val="Arial"/>
        <family val="2"/>
      </rPr>
      <t>Versión:</t>
    </r>
    <r>
      <rPr>
        <sz val="9"/>
        <rFont val="Arial"/>
        <family val="2"/>
      </rPr>
      <t xml:space="preserve"> 3 del 15/09/2020
</t>
    </r>
    <r>
      <rPr>
        <b/>
        <sz val="9"/>
        <rFont val="Arial"/>
        <family val="2"/>
      </rPr>
      <t>Producto:</t>
    </r>
    <r>
      <rPr>
        <sz val="9"/>
        <rFont val="Arial"/>
        <family val="2"/>
      </rPr>
      <t xml:space="preserve"> No genera documento estandarizado</t>
    </r>
  </si>
  <si>
    <r>
      <rPr>
        <b/>
        <sz val="9"/>
        <rFont val="Arial"/>
        <family val="2"/>
      </rPr>
      <t>Tarea 04:</t>
    </r>
    <r>
      <rPr>
        <sz val="9"/>
        <rFont val="Arial"/>
        <family val="2"/>
      </rPr>
      <t xml:space="preserve"> Realizar revisión técnica
</t>
    </r>
    <r>
      <rPr>
        <b/>
        <sz val="9"/>
        <rFont val="Arial"/>
        <family val="2"/>
      </rPr>
      <t>Tiempo de ejecución: 20</t>
    </r>
    <r>
      <rPr>
        <sz val="9"/>
        <rFont val="Arial"/>
        <family val="2"/>
      </rPr>
      <t xml:space="preserve"> días 
</t>
    </r>
    <r>
      <rPr>
        <b/>
        <sz val="9"/>
        <rFont val="Arial"/>
        <family val="2"/>
      </rPr>
      <t xml:space="preserve">Producto: </t>
    </r>
    <r>
      <rPr>
        <sz val="9"/>
        <rFont val="Arial"/>
        <family val="2"/>
      </rPr>
      <t xml:space="preserve">Genera documento estandarizado
</t>
    </r>
  </si>
  <si>
    <r>
      <rPr>
        <b/>
        <sz val="9"/>
        <color rgb="FF000000"/>
        <rFont val="Arial"/>
        <family val="2"/>
      </rPr>
      <t>Tarea 05:</t>
    </r>
    <r>
      <rPr>
        <sz val="9"/>
        <color rgb="FF000000"/>
        <rFont val="Arial"/>
        <family val="2"/>
      </rPr>
      <t xml:space="preserve"> Solicitar y evaluar aclaraciones o documentación
</t>
    </r>
    <r>
      <rPr>
        <b/>
        <sz val="9"/>
        <color rgb="FF000000"/>
        <rFont val="Arial"/>
        <family val="2"/>
      </rPr>
      <t xml:space="preserve">Tiempo de ejecución: </t>
    </r>
    <r>
      <rPr>
        <sz val="9"/>
        <color rgb="FF000000"/>
        <rFont val="Arial"/>
        <family val="2"/>
      </rPr>
      <t xml:space="preserve">Término para dar respuesta al Requerimiento de Información o aclaraciones: Dos (2) meses, prorrogables a solicitud de la EDP solicitante
</t>
    </r>
    <r>
      <rPr>
        <b/>
        <sz val="9"/>
        <color theme="1"/>
        <rFont val="Arial"/>
        <family val="2"/>
      </rPr>
      <t xml:space="preserve">Producto: </t>
    </r>
    <r>
      <rPr>
        <sz val="9"/>
        <color theme="1"/>
        <rFont val="Arial"/>
        <family val="2"/>
      </rPr>
      <t xml:space="preserve">Genera documento estandarizado, aplica cuando se requiere aclaratorios. </t>
    </r>
  </si>
  <si>
    <r>
      <rPr>
        <b/>
        <sz val="9"/>
        <color rgb="FF000000"/>
        <rFont val="Arial"/>
        <family val="2"/>
      </rPr>
      <t xml:space="preserve">Tarea 6: </t>
    </r>
    <r>
      <rPr>
        <sz val="9"/>
        <color rgb="FF000000"/>
        <rFont val="Arial"/>
        <family val="2"/>
      </rPr>
      <t xml:space="preserve">Aceptar la solicitud
</t>
    </r>
    <r>
      <rPr>
        <b/>
        <sz val="9"/>
        <color rgb="FF000000"/>
        <rFont val="Arial"/>
        <family val="2"/>
      </rPr>
      <t xml:space="preserve">Tiempo de ejecución: </t>
    </r>
    <r>
      <rPr>
        <sz val="9"/>
        <color rgb="FF000000"/>
        <rFont val="Arial"/>
        <family val="2"/>
      </rPr>
      <t xml:space="preserve">1 día  </t>
    </r>
  </si>
  <si>
    <r>
      <rPr>
        <b/>
        <sz val="9"/>
        <color rgb="FF000000"/>
        <rFont val="Arial"/>
        <family val="2"/>
      </rPr>
      <t xml:space="preserve">Tarea 07: </t>
    </r>
    <r>
      <rPr>
        <sz val="9"/>
        <color rgb="FF000000"/>
        <rFont val="Arial"/>
        <family val="2"/>
      </rPr>
      <t xml:space="preserve">Comunicar y publicar el auto de aceptación
</t>
    </r>
    <r>
      <rPr>
        <b/>
        <sz val="9"/>
        <color rgb="FF000000"/>
        <rFont val="Arial"/>
        <family val="2"/>
      </rPr>
      <t>Tiempo de ejecución:</t>
    </r>
    <r>
      <rPr>
        <sz val="9"/>
        <color rgb="FF000000"/>
        <rFont val="Arial"/>
        <family val="2"/>
      </rPr>
      <t xml:space="preserve"> 20 días </t>
    </r>
  </si>
  <si>
    <r>
      <rPr>
        <b/>
        <sz val="9"/>
        <color theme="1"/>
        <rFont val="Arial"/>
        <family val="2"/>
      </rPr>
      <t xml:space="preserve">Tarea 8: </t>
    </r>
    <r>
      <rPr>
        <sz val="9"/>
        <color theme="1"/>
        <rFont val="Arial"/>
        <family val="2"/>
      </rPr>
      <t xml:space="preserve">Modificar la fecha de inspección ocular
</t>
    </r>
    <r>
      <rPr>
        <b/>
        <sz val="9"/>
        <color theme="1"/>
        <rFont val="Arial"/>
        <family val="2"/>
      </rPr>
      <t>Tiempo de ejecución:</t>
    </r>
    <r>
      <rPr>
        <sz val="9"/>
        <color theme="1"/>
        <rFont val="Arial"/>
        <family val="2"/>
      </rPr>
      <t xml:space="preserve"> 15 días 
</t>
    </r>
    <r>
      <rPr>
        <b/>
        <sz val="9"/>
        <color theme="1"/>
        <rFont val="Arial"/>
        <family val="2"/>
      </rPr>
      <t>Causales de Modificación:</t>
    </r>
    <r>
      <rPr>
        <sz val="9"/>
        <color theme="1"/>
        <rFont val="Arial"/>
        <family val="2"/>
      </rPr>
      <t xml:space="preserve"> </t>
    </r>
    <r>
      <rPr>
        <sz val="9"/>
        <color rgb="FFFF0000"/>
        <rFont val="Arial"/>
        <family val="2"/>
      </rPr>
      <t>Cuando se evidencia el incumplimiento de los términos mínimos de notificación y publicación del Auto de Aceptación de la solicitud ó cuando se imposibilita la realización de la inspección ocular en la fecha y hora fijada.</t>
    </r>
  </si>
  <si>
    <r>
      <rPr>
        <b/>
        <sz val="9"/>
        <color rgb="FF000000"/>
        <rFont val="Arial"/>
        <family val="2"/>
      </rPr>
      <t>Tarea 09:</t>
    </r>
    <r>
      <rPr>
        <sz val="9"/>
        <color rgb="FF000000"/>
        <rFont val="Arial"/>
        <family val="2"/>
      </rPr>
      <t xml:space="preserve"> Realizar inspección ocular del predio
</t>
    </r>
    <r>
      <rPr>
        <b/>
        <sz val="9"/>
        <color rgb="FF000000"/>
        <rFont val="Arial"/>
        <family val="2"/>
      </rPr>
      <t xml:space="preserve">Tiempo de ejecución: </t>
    </r>
    <r>
      <rPr>
        <sz val="9"/>
        <color rgb="FF000000"/>
        <rFont val="Arial"/>
        <family val="2"/>
      </rPr>
      <t xml:space="preserve">1 día </t>
    </r>
  </si>
  <si>
    <r>
      <rPr>
        <b/>
        <sz val="9"/>
        <color rgb="FF000000"/>
        <rFont val="Arial"/>
        <family val="2"/>
      </rPr>
      <t>Tarea 10:</t>
    </r>
    <r>
      <rPr>
        <sz val="9"/>
        <color rgb="FF000000"/>
        <rFont val="Arial"/>
        <family val="2"/>
      </rPr>
      <t xml:space="preserve"> Realizar la redacción técnica de linderos
</t>
    </r>
    <r>
      <rPr>
        <b/>
        <sz val="9"/>
        <color rgb="FF000000"/>
        <rFont val="Arial"/>
        <family val="2"/>
      </rPr>
      <t>Tiempo de ejecución:</t>
    </r>
    <r>
      <rPr>
        <sz val="9"/>
        <color rgb="FF000000"/>
        <rFont val="Arial"/>
        <family val="2"/>
      </rPr>
      <t xml:space="preserve"> 10 días 
</t>
    </r>
    <r>
      <rPr>
        <sz val="9"/>
        <color rgb="FFFF0000"/>
        <rFont val="Arial"/>
        <family val="2"/>
      </rPr>
      <t xml:space="preserve">No tiene relacionado un formato en especifico en la tarea del procedimiento </t>
    </r>
  </si>
  <si>
    <r>
      <rPr>
        <b/>
        <sz val="9"/>
        <color theme="1"/>
        <rFont val="Arial"/>
        <family val="2"/>
      </rPr>
      <t>Tarea 11:</t>
    </r>
    <r>
      <rPr>
        <sz val="9"/>
        <color theme="1"/>
        <rFont val="Arial"/>
        <family val="2"/>
      </rPr>
      <t xml:space="preserve"> Publicar aviso de aclaración de la inspección ocular
</t>
    </r>
    <r>
      <rPr>
        <b/>
        <sz val="9"/>
        <color theme="1"/>
        <rFont val="Arial"/>
        <family val="2"/>
      </rPr>
      <t>Tiempo de ejecución:</t>
    </r>
    <r>
      <rPr>
        <sz val="9"/>
        <color theme="1"/>
        <rFont val="Arial"/>
        <family val="2"/>
      </rPr>
      <t xml:space="preserve"> 3 día</t>
    </r>
  </si>
  <si>
    <r>
      <rPr>
        <b/>
        <sz val="9"/>
        <color theme="1"/>
        <rFont val="Arial"/>
        <family val="2"/>
      </rPr>
      <t>Tarea 12:</t>
    </r>
    <r>
      <rPr>
        <sz val="9"/>
        <color theme="1"/>
        <rFont val="Arial"/>
        <family val="2"/>
      </rPr>
      <t xml:space="preserve"> Fijar el negocio en lista
</t>
    </r>
    <r>
      <rPr>
        <b/>
        <sz val="9"/>
        <color theme="1"/>
        <rFont val="Arial"/>
        <family val="2"/>
      </rPr>
      <t>Tiempo de ejecución:</t>
    </r>
    <r>
      <rPr>
        <sz val="9"/>
        <color theme="1"/>
        <rFont val="Arial"/>
        <family val="2"/>
      </rPr>
      <t xml:space="preserve"> 5 días 
Si oposiciones continuar tarea 13 
No oposiciones continuar tarea 14
</t>
    </r>
    <r>
      <rPr>
        <sz val="9"/>
        <color rgb="FFFF0000"/>
        <rFont val="Arial"/>
        <family val="2"/>
      </rPr>
      <t>Actividad relacionada con la visita de inspección ocular</t>
    </r>
    <r>
      <rPr>
        <sz val="9"/>
        <color theme="1"/>
        <rFont val="Arial"/>
        <family val="2"/>
      </rPr>
      <t xml:space="preserve">
</t>
    </r>
  </si>
  <si>
    <r>
      <rPr>
        <b/>
        <sz val="9"/>
        <color rgb="FF000000"/>
        <rFont val="Arial"/>
        <family val="2"/>
      </rPr>
      <t>Tarea 13</t>
    </r>
    <r>
      <rPr>
        <sz val="9"/>
        <color rgb="FF000000"/>
        <rFont val="Arial"/>
        <family val="2"/>
      </rPr>
      <t xml:space="preserve">: Tramitar oposiciones
</t>
    </r>
    <r>
      <rPr>
        <b/>
        <sz val="9"/>
        <color rgb="FF000000"/>
        <rFont val="Arial"/>
        <family val="2"/>
      </rPr>
      <t>Tiempo de ejecución: 30</t>
    </r>
    <r>
      <rPr>
        <sz val="9"/>
        <color rgb="FF000000"/>
        <rFont val="Arial"/>
        <family val="2"/>
      </rPr>
      <t xml:space="preserve"> días 
</t>
    </r>
  </si>
  <si>
    <r>
      <rPr>
        <b/>
        <sz val="9"/>
        <color theme="1"/>
        <rFont val="Arial"/>
        <family val="2"/>
      </rPr>
      <t xml:space="preserve">Tarea 14: </t>
    </r>
    <r>
      <rPr>
        <sz val="9"/>
        <color theme="1"/>
        <rFont val="Arial"/>
        <family val="2"/>
      </rPr>
      <t xml:space="preserve">Realizar revisión jurídica final
</t>
    </r>
    <r>
      <rPr>
        <b/>
        <sz val="9"/>
        <color theme="1"/>
        <rFont val="Arial"/>
        <family val="2"/>
      </rPr>
      <t>Tiempo de ejecución: 2</t>
    </r>
    <r>
      <rPr>
        <sz val="9"/>
        <color theme="1"/>
        <rFont val="Arial"/>
        <family val="2"/>
      </rPr>
      <t xml:space="preserve"> días </t>
    </r>
  </si>
  <si>
    <r>
      <rPr>
        <b/>
        <sz val="9"/>
        <color rgb="FF000000"/>
        <rFont val="Arial"/>
        <family val="2"/>
      </rPr>
      <t>Tarea 15:</t>
    </r>
    <r>
      <rPr>
        <sz val="9"/>
        <color rgb="FF000000"/>
        <rFont val="Arial"/>
        <family val="2"/>
      </rPr>
      <t xml:space="preserve"> Expedir el acto administrativo de decisión
</t>
    </r>
    <r>
      <rPr>
        <b/>
        <sz val="9"/>
        <color rgb="FF000000"/>
        <rFont val="Arial"/>
        <family val="2"/>
      </rPr>
      <t>Tiempo de ejecución:</t>
    </r>
    <r>
      <rPr>
        <sz val="9"/>
        <color rgb="FF000000"/>
        <rFont val="Arial"/>
        <family val="2"/>
      </rPr>
      <t xml:space="preserve"> 5 días 
Situaciones: 1. Adjudique 2. Niegue 3. Desistir 4. Archivar</t>
    </r>
  </si>
  <si>
    <r>
      <rPr>
        <b/>
        <sz val="9"/>
        <color rgb="FF000000"/>
        <rFont val="Arial"/>
        <family val="2"/>
      </rPr>
      <t>Tarea 16:</t>
    </r>
    <r>
      <rPr>
        <sz val="9"/>
        <color rgb="FF000000"/>
        <rFont val="Arial"/>
        <family val="2"/>
      </rPr>
      <t xml:space="preserve"> Notificar del acto administrativo de decisión
</t>
    </r>
    <r>
      <rPr>
        <b/>
        <sz val="9"/>
        <color rgb="FF000000"/>
        <rFont val="Arial"/>
        <family val="2"/>
      </rPr>
      <t xml:space="preserve">Tiempo de ejecución: </t>
    </r>
    <r>
      <rPr>
        <sz val="9"/>
        <color rgb="FF000000"/>
        <rFont val="Arial"/>
        <family val="2"/>
      </rPr>
      <t xml:space="preserve">10 días 
</t>
    </r>
    <r>
      <rPr>
        <sz val="9"/>
        <color rgb="FFFF0000"/>
        <rFont val="Arial"/>
        <family val="2"/>
      </rPr>
      <t>(En el procedimiento menciona para el desarrollo de la tarea la notificación por aviso, sin embargo esta desconociendo lo dispuesto en el 2.14.10.5.14 del decreto 1077/2025 que cita la notificación en los términos del articulo 65 del CPACA, siendo la regla general la notificación personal y en subsidio el aviso)</t>
    </r>
  </si>
  <si>
    <r>
      <rPr>
        <b/>
        <sz val="9"/>
        <color theme="1"/>
        <rFont val="Arial"/>
        <family val="2"/>
      </rPr>
      <t>Tarea 17:</t>
    </r>
    <r>
      <rPr>
        <sz val="9"/>
        <color theme="1"/>
        <rFont val="Arial"/>
        <family val="2"/>
      </rPr>
      <t xml:space="preserve"> Tramitar el recurso de reposición
</t>
    </r>
    <r>
      <rPr>
        <b/>
        <sz val="9"/>
        <color theme="1"/>
        <rFont val="Arial"/>
        <family val="2"/>
      </rPr>
      <t>Tiempo de ejecución: 60</t>
    </r>
    <r>
      <rPr>
        <sz val="9"/>
        <color theme="1"/>
        <rFont val="Arial"/>
        <family val="2"/>
      </rPr>
      <t xml:space="preserve"> días </t>
    </r>
  </si>
  <si>
    <r>
      <rPr>
        <b/>
        <sz val="9"/>
        <color theme="1"/>
        <rFont val="Arial"/>
        <family val="2"/>
      </rPr>
      <t>Tarea 18:</t>
    </r>
    <r>
      <rPr>
        <sz val="9"/>
        <color theme="1"/>
        <rFont val="Arial"/>
        <family val="2"/>
      </rPr>
      <t xml:space="preserve"> Expedir constancia de ejecutoria y/o Formalizar el acto administrativo de adjudicación
</t>
    </r>
    <r>
      <rPr>
        <b/>
        <sz val="9"/>
        <color theme="1"/>
        <rFont val="Arial"/>
        <family val="2"/>
      </rPr>
      <t>Tiempo de ejecución: 15 días</t>
    </r>
  </si>
  <si>
    <t>Ítem</t>
  </si>
  <si>
    <t>Fecha de Verificación</t>
  </si>
  <si>
    <t>Auditor Verificador</t>
  </si>
  <si>
    <t>EDP</t>
  </si>
  <si>
    <t>No. Expediente Documental Orfeo</t>
  </si>
  <si>
    <t>Nombre Solicitante</t>
  </si>
  <si>
    <t>Identificación</t>
  </si>
  <si>
    <t>ACCTI-F-030
Solicitud Adjudicación Baldíos a Entidades de Derecho Público</t>
  </si>
  <si>
    <t>Orfeo</t>
  </si>
  <si>
    <t xml:space="preserve">Fecha  </t>
  </si>
  <si>
    <t>Tipificación Orfeo</t>
  </si>
  <si>
    <t>Físico</t>
  </si>
  <si>
    <t xml:space="preserve">Observación Solicitud de Adjudicación de Baldíos EDP   </t>
  </si>
  <si>
    <t>ACCTI-F-032</t>
  </si>
  <si>
    <t xml:space="preserve">No tiene formato preestablecido </t>
  </si>
  <si>
    <t xml:space="preserve">Documentos relacionados </t>
  </si>
  <si>
    <t>Observación</t>
  </si>
  <si>
    <t xml:space="preserve">ACCTI-F-091 Cruce de Información Geográfica </t>
  </si>
  <si>
    <t>Concepto</t>
  </si>
  <si>
    <t xml:space="preserve">Observación Cruce de Información Geográfica </t>
  </si>
  <si>
    <t xml:space="preserve">ACCTI-F-034 
Comunicación de Requerimientos </t>
  </si>
  <si>
    <t>Tipo de Solicitud</t>
  </si>
  <si>
    <t>Observación a la Solicitud</t>
  </si>
  <si>
    <t>Fecha AA</t>
  </si>
  <si>
    <t xml:space="preserve">Fecha de la Inspección Ocular </t>
  </si>
  <si>
    <t xml:space="preserve">Hora de la Inspección Ocular </t>
  </si>
  <si>
    <t xml:space="preserve">Observaciones Auto de Aceptación </t>
  </si>
  <si>
    <t>Observaciones Boletín Entidades de Derecho Público</t>
  </si>
  <si>
    <t xml:space="preserve">Observaciones Comunicación de Aceptación Ministerio Publico </t>
  </si>
  <si>
    <t xml:space="preserve">Fecha </t>
  </si>
  <si>
    <t>No del Auto de Aceptación y Fecha Corresponde?</t>
  </si>
  <si>
    <t>Fecha y Hora de Inspección Ocular corresponde?</t>
  </si>
  <si>
    <r>
      <t xml:space="preserve">Comunicación a la </t>
    </r>
    <r>
      <rPr>
        <b/>
        <sz val="9"/>
        <color rgb="FFFF0000"/>
        <rFont val="Arial"/>
        <family val="2"/>
      </rPr>
      <t xml:space="preserve">Entidad de Derecho Publico </t>
    </r>
  </si>
  <si>
    <t>Medio de Envío</t>
  </si>
  <si>
    <t>ID/Número de Guía</t>
  </si>
  <si>
    <t>Fecha Acuse de recibo</t>
  </si>
  <si>
    <t xml:space="preserve">Observaciones Comunicación de Aceptación Entidad de Derecho Publico </t>
  </si>
  <si>
    <r>
      <rPr>
        <b/>
        <sz val="9"/>
        <color theme="1"/>
        <rFont val="Arial"/>
        <family val="2"/>
      </rPr>
      <t xml:space="preserve">Comunicación a la </t>
    </r>
    <r>
      <rPr>
        <b/>
        <sz val="9"/>
        <color rgb="FFFF0000"/>
        <rFont val="Arial"/>
        <family val="2"/>
      </rPr>
      <t xml:space="preserve">Autoridad Ambiental </t>
    </r>
  </si>
  <si>
    <t xml:space="preserve">Observaciones Comunicación de Aceptación Autoridad Ambiental </t>
  </si>
  <si>
    <r>
      <t xml:space="preserve">Comunicación a la </t>
    </r>
    <r>
      <rPr>
        <b/>
        <sz val="9"/>
        <color rgb="FFFF0000"/>
        <rFont val="Arial"/>
        <family val="2"/>
      </rPr>
      <t>Procuraduría Ambiental y Agraria</t>
    </r>
  </si>
  <si>
    <t>Medio de Envió</t>
  </si>
  <si>
    <r>
      <t>Comunicación a</t>
    </r>
    <r>
      <rPr>
        <b/>
        <sz val="9"/>
        <color rgb="FFFF0000"/>
        <rFont val="Arial"/>
        <family val="2"/>
      </rPr>
      <t xml:space="preserve">
Colindantes </t>
    </r>
    <r>
      <rPr>
        <b/>
        <sz val="9"/>
        <color rgb="FFFF0066"/>
        <rFont val="Arial"/>
        <family val="2"/>
      </rPr>
      <t>del Predio</t>
    </r>
  </si>
  <si>
    <t xml:space="preserve">Observaciones 
Aceptación
Colindantes </t>
  </si>
  <si>
    <r>
      <t xml:space="preserve">Comunicación al </t>
    </r>
    <r>
      <rPr>
        <b/>
        <sz val="9"/>
        <color rgb="FFFF0066"/>
        <rFont val="Arial"/>
        <family val="2"/>
      </rPr>
      <t>Proveedor del servicio de publicidad Radial o Escrita</t>
    </r>
  </si>
  <si>
    <t>Observaciones 
Proveedor del servicio de publicidad Radial o Escrita</t>
  </si>
  <si>
    <t>Emisión Avisos Radiales</t>
  </si>
  <si>
    <t>Término Emisiones (2)</t>
  </si>
  <si>
    <t>Observaciones Emisión Avisos Radiales</t>
  </si>
  <si>
    <t xml:space="preserve">Fecha de Fijación </t>
  </si>
  <si>
    <t xml:space="preserve">Fecha de Des fijación </t>
  </si>
  <si>
    <r>
      <t xml:space="preserve">ACCTI-F-40
</t>
    </r>
    <r>
      <rPr>
        <b/>
        <sz val="9"/>
        <color rgb="FFFF0066"/>
        <rFont val="Arial"/>
        <family val="2"/>
      </rPr>
      <t>No del Auto de modificación</t>
    </r>
  </si>
  <si>
    <t xml:space="preserve">Nueva Fecha de visita </t>
  </si>
  <si>
    <t xml:space="preserve">Hora </t>
  </si>
  <si>
    <t>Observación
Auto de modificación</t>
  </si>
  <si>
    <r>
      <t xml:space="preserve">ACCTI-F-41
</t>
    </r>
    <r>
      <rPr>
        <b/>
        <sz val="9"/>
        <color rgb="FFFF0066"/>
        <rFont val="Arial"/>
        <family val="2"/>
      </rPr>
      <t>Aviso de Modificación Fecha Inspección Ocular (Radial - Escrita)</t>
    </r>
  </si>
  <si>
    <r>
      <t xml:space="preserve">Comunicación a la </t>
    </r>
    <r>
      <rPr>
        <b/>
        <sz val="9"/>
        <color rgb="FFFF0066"/>
        <rFont val="Arial"/>
        <family val="2"/>
      </rPr>
      <t>Proveedor del servicio de publicidad Radial o Escrita</t>
    </r>
  </si>
  <si>
    <t>Observaciones
Aviso de Modificación Fecha Inspección Ocular (Radial - Escrita)</t>
  </si>
  <si>
    <r>
      <t xml:space="preserve">ACCTI-F-052
</t>
    </r>
    <r>
      <rPr>
        <b/>
        <sz val="9"/>
        <color rgb="FFFF0000"/>
        <rFont val="Arial"/>
        <family val="2"/>
      </rPr>
      <t xml:space="preserve">Acta de Diligencia de Inspección Ocular </t>
    </r>
  </si>
  <si>
    <t xml:space="preserve">Observaciones
Acta de Diligencia de Inspección Ocular </t>
  </si>
  <si>
    <t xml:space="preserve">Observaciones
Técnica de linderos   </t>
  </si>
  <si>
    <r>
      <t xml:space="preserve">ACCTI-F-054
</t>
    </r>
    <r>
      <rPr>
        <b/>
        <sz val="9"/>
        <color rgb="FFFF0000"/>
        <rFont val="Arial"/>
        <family val="2"/>
      </rPr>
      <t>Aviso Aclaración de Inspección Ocular</t>
    </r>
    <r>
      <rPr>
        <b/>
        <sz val="9"/>
        <color theme="1"/>
        <rFont val="Arial"/>
        <family val="2"/>
      </rPr>
      <t xml:space="preserve"> </t>
    </r>
  </si>
  <si>
    <t>Fecha Acuse de Recibo</t>
  </si>
  <si>
    <t>Observaciones
Comunicación a la Proveedor del servicio de publicidad Radial o Escrita</t>
  </si>
  <si>
    <t>Fecha Emisión Radial o Escrita</t>
  </si>
  <si>
    <t>Observaciones Emisión Avisos Radial o Escrito</t>
  </si>
  <si>
    <r>
      <t xml:space="preserve">ACCTI-F-055
</t>
    </r>
    <r>
      <rPr>
        <b/>
        <sz val="9"/>
        <color rgb="FFFF0000"/>
        <rFont val="Arial"/>
        <family val="2"/>
      </rPr>
      <t xml:space="preserve">Aviso de Fijación en Lista  </t>
    </r>
  </si>
  <si>
    <t xml:space="preserve">Observaciones
Aviso de Fijación en Lista </t>
  </si>
  <si>
    <t>Constancia de Fijación ANT</t>
  </si>
  <si>
    <t>Fecha Fijación</t>
  </si>
  <si>
    <t>Fecha Des fijación</t>
  </si>
  <si>
    <t>Observaciones
Constancia de Fijación ANT</t>
  </si>
  <si>
    <t>Se presentó oposición?
(Si o No)</t>
  </si>
  <si>
    <t>ACCTI-F-056 FORMA AUTO QUE INADMITE OPOSICIÓN.</t>
  </si>
  <si>
    <t>ACCTI-F-057 FORMA AUTO QUE DECRETA PRUEBAS EN TRÁMITE DE OPOSICIÓN.</t>
  </si>
  <si>
    <t>ACCTI-F-058 FORMA AUTO QUE ACEPTA OPOSICIÓN</t>
  </si>
  <si>
    <t>ACCTI-F-059 FORMA AUTO QUE RECHAZA OPOSICIÓN.</t>
  </si>
  <si>
    <t>ACCTI-F-060 FORMA COMUNICACIÓN AL OPOSITOR DEL AUTO INADMITE LA OPOSICIÓN.</t>
  </si>
  <si>
    <t>ACCTI-F-061 FORMA COMUNICACIÓN AL MINISTERIO PÚBLICO DEL AUTO QUE INADMITE LA OPOSICIÓN.</t>
  </si>
  <si>
    <t>ACCTI-F-062 FORMA COMUNICACIÓN TRASLADO OPOSICIÓN.</t>
  </si>
  <si>
    <t xml:space="preserve">Observaciones
</t>
  </si>
  <si>
    <r>
      <t xml:space="preserve">No. de </t>
    </r>
    <r>
      <rPr>
        <b/>
        <sz val="9"/>
        <color rgb="FFFF0000"/>
        <rFont val="Arial"/>
        <family val="2"/>
      </rPr>
      <t>Acto Administrativo de Decisión</t>
    </r>
  </si>
  <si>
    <t>Decisión AA</t>
  </si>
  <si>
    <t>Observaciones Acto Administrativo de Decisión</t>
  </si>
  <si>
    <r>
      <t xml:space="preserve">Notificación </t>
    </r>
    <r>
      <rPr>
        <b/>
        <sz val="9"/>
        <color rgb="FFFF0000"/>
        <rFont val="Arial"/>
        <family val="2"/>
      </rPr>
      <t>Entidad de Derecho Público</t>
    </r>
  </si>
  <si>
    <t>Observaciones Notificación Entidad de Derecho Público</t>
  </si>
  <si>
    <r>
      <t xml:space="preserve">Notificación </t>
    </r>
    <r>
      <rPr>
        <b/>
        <sz val="9"/>
        <color rgb="FFFF0000"/>
        <rFont val="Arial"/>
        <family val="2"/>
      </rPr>
      <t xml:space="preserve"> Procuraduría Ambiental y Agraria</t>
    </r>
  </si>
  <si>
    <t>Observaciones 
Notificación Procuraduría Ambiental y Agraria</t>
  </si>
  <si>
    <t xml:space="preserve">Se presentaron Recursos  </t>
  </si>
  <si>
    <t xml:space="preserve">ACCTI-F-068
Auto que decreta pruebas
recurso de reposición </t>
  </si>
  <si>
    <t xml:space="preserve">Observaciones Auto que decreta pruebas
recurso de reposición </t>
  </si>
  <si>
    <r>
      <t xml:space="preserve">ACCTI-F-069
</t>
    </r>
    <r>
      <rPr>
        <b/>
        <sz val="9"/>
        <color rgb="FFFF0000"/>
        <rFont val="Arial"/>
        <family val="2"/>
      </rPr>
      <t xml:space="preserve">Constancia Ejecutoria  </t>
    </r>
  </si>
  <si>
    <t>Fecha de Ejecutoría</t>
  </si>
  <si>
    <t xml:space="preserve">Observaciones Constancia ejecutoria  </t>
  </si>
  <si>
    <r>
      <t xml:space="preserve">ACCTI-F-070
</t>
    </r>
    <r>
      <rPr>
        <b/>
        <sz val="9"/>
        <color rgb="FFFF0000"/>
        <rFont val="Arial"/>
        <family val="2"/>
      </rPr>
      <t xml:space="preserve">Solicitud de registro ORIP </t>
    </r>
  </si>
  <si>
    <t xml:space="preserve">Observaciones Solicitud de registro ORIP </t>
  </si>
  <si>
    <r>
      <t xml:space="preserve">ACCTI-F-071
</t>
    </r>
    <r>
      <rPr>
        <b/>
        <sz val="9"/>
        <color rgb="FFFF0000"/>
        <rFont val="Arial"/>
        <family val="2"/>
      </rPr>
      <t>Calificación ORIP</t>
    </r>
  </si>
  <si>
    <t>FMI</t>
  </si>
  <si>
    <t>Anotación en el FMI</t>
  </si>
  <si>
    <t>Fecha Anotación</t>
  </si>
  <si>
    <t>Observaciones Calificación ORIP</t>
  </si>
  <si>
    <t>Disponible</t>
  </si>
  <si>
    <t>No disponible</t>
  </si>
  <si>
    <t>No es posible establecer</t>
  </si>
  <si>
    <t>Aviso de aceptación</t>
  </si>
  <si>
    <t>Si</t>
  </si>
  <si>
    <t>Lila María Guzmán</t>
  </si>
  <si>
    <t>202443003402801045E</t>
  </si>
  <si>
    <t>202443003402801046E</t>
  </si>
  <si>
    <t>202443003402801047E</t>
  </si>
  <si>
    <t>202443003402801048E</t>
  </si>
  <si>
    <t>202443003402801049E</t>
  </si>
  <si>
    <t>202443003402801050E</t>
  </si>
  <si>
    <t>202443003402801051E</t>
  </si>
  <si>
    <t>Municipio</t>
  </si>
  <si>
    <t xml:space="preserve">Saladoblanco        </t>
  </si>
  <si>
    <t>INSTITUCIÓN EDUCATIVA LA CABAÑA SEDE VISTA HERMOSA</t>
  </si>
  <si>
    <t>INSTITUCIÓN EDUCATIVA MISAEL PASTRANA BARRERO SEDE LA PALMA</t>
  </si>
  <si>
    <t>INSTITUCIÓN EDUCATIVA MISAEL PASTRANA BARRERO SEDE PROVIDENCIA</t>
  </si>
  <si>
    <t>INSTITUCIÓN EDUCATIVA MISAEL PASTRANA BARRERO SEDE SAN RAFAEL</t>
  </si>
  <si>
    <t>INSTITUCIÓN EDUCATIVA MISAEL PASTRANA BARRERO SEDE PARAISO CHILCA</t>
  </si>
  <si>
    <t>INSTITUCIÓN EDUCATIVA MISAEL PASTRANA BARRERO SEDE ORITOGUAZ</t>
  </si>
  <si>
    <t>INSTITUCIÓN EDUCATIVA MISAEL PASTRANA BARRERO SEDE SAN ANDRES</t>
  </si>
  <si>
    <t>Rotulo Carpeta</t>
  </si>
  <si>
    <t>Observaciones de verificacion</t>
  </si>
  <si>
    <t>Rotulo Caja</t>
  </si>
  <si>
    <t>Foliacion</t>
  </si>
  <si>
    <t>Cronologia</t>
  </si>
  <si>
    <t>Hoja de Control</t>
  </si>
  <si>
    <t>Observacion General Gestion Documental</t>
  </si>
  <si>
    <t>Si, con debilidades</t>
  </si>
  <si>
    <t>No</t>
  </si>
  <si>
    <t>Si bien la caja de archivo presenta rotulación, esta es parcial y contiene información incorrecta, lo cual afecta la identificación, organización y correcta localización de los expedientes que alberga.</t>
  </si>
  <si>
    <t>El expediente no se encuentra foliado, situación que impide garantizar la integridad, el control documental y la verificación de la secuencia de las actuaciones que lo conforman.</t>
  </si>
  <si>
    <t>Los documentos no se encuentran organizados en orden cronológico, lo cual dificulta la reconstrucción secuencial del trámite y contraviene el principio archivístico de orden original.</t>
  </si>
  <si>
    <t xml:space="preserve">El expediente no cuenta con hoja de control, situación que afecta la identificación, seguimiento y verificación de los documentos que lo integran, así como la trazabilidad del trámite dentro del sistema archivístico institucional.
</t>
  </si>
  <si>
    <t>Disponible, con debilidades</t>
  </si>
  <si>
    <t>Solicitud de Titulacion de Baldios a Entidades de Derecho Publico</t>
  </si>
  <si>
    <t>Los documentos se encuentran organizados en orden cronológico.</t>
  </si>
  <si>
    <t>EDP410503037523</t>
  </si>
  <si>
    <t>EDP410503037623</t>
  </si>
  <si>
    <t>EDP410503037723</t>
  </si>
  <si>
    <t>EDP410503037823</t>
  </si>
  <si>
    <t>EDP410503037923</t>
  </si>
  <si>
    <t>EDP410503038023</t>
  </si>
  <si>
    <t>EDP410503038123</t>
  </si>
  <si>
    <t>EDP410503038223</t>
  </si>
  <si>
    <t>EDP410503038323</t>
  </si>
  <si>
    <t>EDP410503038423</t>
  </si>
  <si>
    <t>EDP410503038523</t>
  </si>
  <si>
    <t>EDP410503038623</t>
  </si>
  <si>
    <t>EDP410503038723</t>
  </si>
  <si>
    <t>EDP410503038823</t>
  </si>
  <si>
    <t>EDP410503038923</t>
  </si>
  <si>
    <t>EDP410770033024</t>
  </si>
  <si>
    <t>202343003402800146E</t>
  </si>
  <si>
    <t>202343003402800147E</t>
  </si>
  <si>
    <t>202343003402800148E</t>
  </si>
  <si>
    <t>202343003402800149E</t>
  </si>
  <si>
    <t>202343003402800150E</t>
  </si>
  <si>
    <t>202343003402800151E</t>
  </si>
  <si>
    <t>202343003402800153E</t>
  </si>
  <si>
    <t>202343003402800154E</t>
  </si>
  <si>
    <t>202343003402800155E</t>
  </si>
  <si>
    <t>202343003402800156E</t>
  </si>
  <si>
    <t>202343003402800157E</t>
  </si>
  <si>
    <t>202343003402800158E</t>
  </si>
  <si>
    <t>202343003402800159E</t>
  </si>
  <si>
    <t>202343003402800160E</t>
  </si>
  <si>
    <t>INSTITUCION EDUCATIVA SAN JOSE SEDE ALTO SAN FRANCISCO</t>
  </si>
  <si>
    <t>INSTITUCION EDUCATIVA SAN JOSE SEDE FATIMA</t>
  </si>
  <si>
    <t>INSTITUCION EDUCATIVA SAN JOSE SEDE EL ROBLE</t>
  </si>
  <si>
    <t>INSTITUCION EDUCATIVA SAN JOSE SEDE SAN CIRO</t>
  </si>
  <si>
    <t>INSTITUCION EDUCATIVA SAN ROQUE SEDE LA ESPERANZA</t>
  </si>
  <si>
    <t>INSTITUCION EDUCATIVA SAN ROQUE SEDE LAS MERCEDES</t>
  </si>
  <si>
    <t>INSTITUCION EDUCATIVA SAN ROQUE SEDE LAS PIZARRAS</t>
  </si>
  <si>
    <t>INSTITUCION EDUCATIVA SAN ROQUE SEDE MORELIA</t>
  </si>
  <si>
    <t>INSTITUCION EDUCATIVA SAN ROQUE SEDE LA CABAÑA</t>
  </si>
  <si>
    <t>INSTITUCION EDUCATIVA SAN ROQUE SEDE BELLAVISTA</t>
  </si>
  <si>
    <t>INSTITUCION EDUCATIVA EL CARMEN SEDE SANTA ROSA</t>
  </si>
  <si>
    <t>INSTITUCION EDUCATIVA EL CARMEN SEDE ALTO CAPARROSA</t>
  </si>
  <si>
    <t>INSTITUCION EDUCATIVA EL CARMEN SEDE EL MIRADOR</t>
  </si>
  <si>
    <t>INSTITUCION EDUCATIVA EL CARMEN SEDE EL CERRO</t>
  </si>
  <si>
    <t>INSTITUCION EDUCATIVA SAN JOSE SEDE VEGA GRANDE</t>
  </si>
  <si>
    <t>INSTITUCION EDUCATIVA GUAYABAL SEDE PICUMA Y PUESTO DE SALUD</t>
  </si>
  <si>
    <t>891.180.180-1</t>
  </si>
  <si>
    <t xml:space="preserve">Oporapa        </t>
  </si>
  <si>
    <t>891.180.179-3</t>
  </si>
  <si>
    <t>2:00pm</t>
  </si>
  <si>
    <t>Otro documento, con debilidades</t>
  </si>
  <si>
    <t>Otro documento</t>
  </si>
  <si>
    <t>Comunicacion Oficial</t>
  </si>
  <si>
    <t>7.30am</t>
  </si>
  <si>
    <t>2:30pm</t>
  </si>
  <si>
    <t xml:space="preserve">ACCTI-F-031 
Hoja de Control del Trámite </t>
  </si>
  <si>
    <t xml:space="preserve">ACCTI-F-035
No del Auto de Aceptación 
</t>
  </si>
  <si>
    <t>ACCTI-F-036
Boletín Entidades de Derecho Público</t>
  </si>
  <si>
    <t>No  aplica</t>
  </si>
  <si>
    <t>Tipificación Documento</t>
  </si>
  <si>
    <t>.</t>
  </si>
  <si>
    <t>Tipo de soporte Exp Doc</t>
  </si>
  <si>
    <t>Se observó que el formato ACCTI-F-030 fue allegado mediante el radicado 202462006846092 del 18/10/2024; sin embargo, el formato no está diligenciado en su totalidad. Además, pese a ser un documento de naturaleza electrónica, fue impreso a doble cara invertida y ubicado en el expediente físico, vulnerando el principio archivístico de respeto al soporte original y afectando la integridad del documento.
Por otra parte, el radicado indicado no se encuentra vinculado al expediente en ORFEO, lo que afecta la correspondencia y trazabilidad del expediente hibrido. Se identificó también que los anexos asociados a este radicado fueron ubicados en el expediente antes del propio radicado que los genera, contraviniendo el principio de orden original al alterar la secuencia natural de las actuaciones y dificultar su reconstrucción.
Asimismo, el expediente no cuenta con hoja de control ni se encuentra foliado, lo que impide garantizar la identificación, seguimiento y verificación de los documentos, además de limitar el control documental y la trazabilidad del trámite.
Conforme a los documentos disponibles, el trámite se encuentra actualmente en la Tarea 1 del procedimiento.</t>
  </si>
  <si>
    <t>Se observó que el formato ACCTI-F-030 fue allegado mediante el radicado 202462006846092 del 18/10/2024; sin embargo, el formato no está diligenciado en su totalidad. Además, pese a ser un documento de naturaleza electrónica, fue impreso a doble cara invertida y ubicado en el expediente físico, vulnerando el principio archivístico de respeto al soporte original y afectando la integridad del documento.
Asimismo, el expediente no cuenta con hoja de control ni se encuentra foliado, lo que impide garantizar la identificación, seguimiento y verificación de los documentos, además de limitar el control documental y la trazabilidad del trámite.
Conforme a los documentos disponibles, el trámite se encuentra actualmente en la Tarea 1 del procedimiento.</t>
  </si>
  <si>
    <t>Número del Acto Administrativo</t>
  </si>
  <si>
    <t>Físico, con debilidades</t>
  </si>
  <si>
    <t>Orfeo y Físico, con debilidades</t>
  </si>
  <si>
    <t>Acto administrativo que niega o acepta titulación (Resolución/Auto)</t>
  </si>
  <si>
    <t>ACCTI-F-037
Aviso Alcaldia o ANT</t>
  </si>
  <si>
    <t>Observaciones Aviso Alcaldia o ANT</t>
  </si>
  <si>
    <t>ACCTI-F-039
Aviso Emisora</t>
  </si>
  <si>
    <t>Observaciones Aviso Emisora</t>
  </si>
  <si>
    <t>El documento, pese a ser de naturaleza electrónica, fue impreso y dispuesto en el expediente físico, vulnerando el principio archivístico de respeto al soporte original y afectando la integridad del documento.</t>
  </si>
  <si>
    <t>El expediente documental no contiene trazabilidad que permita identificar el medio y la forma en que la ANT recepcionó la certificación radial.</t>
  </si>
  <si>
    <r>
      <rPr>
        <b/>
        <sz val="9"/>
        <color rgb="FFFF0066"/>
        <rFont val="Arial"/>
        <family val="2"/>
      </rPr>
      <t xml:space="preserve">Constancia Fijación </t>
    </r>
    <r>
      <rPr>
        <b/>
        <sz val="9"/>
        <color rgb="FFFF0000"/>
        <rFont val="Arial"/>
        <family val="2"/>
      </rPr>
      <t xml:space="preserve">Alcaldía </t>
    </r>
  </si>
  <si>
    <t xml:space="preserve">Constancia Fijación ANT </t>
  </si>
  <si>
    <t xml:space="preserve">Observaciones Constancia Fijación Alcaldía </t>
  </si>
  <si>
    <t xml:space="preserve">Observaciones Constancia Fijación ANT </t>
  </si>
  <si>
    <t>18/11/</t>
  </si>
  <si>
    <t>Redacción Tecnica de Linderos</t>
  </si>
  <si>
    <t>GINFO-F-009</t>
  </si>
  <si>
    <t xml:space="preserve">Observaciones  Aviso Aclaración de Inspección Ocular </t>
  </si>
  <si>
    <t>Aviso aclaración de inspección ocular</t>
  </si>
  <si>
    <t>472 Acta de Envío y Entrega de Correo Electrónico</t>
  </si>
  <si>
    <t>Certificación Radial</t>
  </si>
  <si>
    <t>ObservacionesRevisión Jurídica</t>
  </si>
  <si>
    <t>El expediente documental no cuenta con soporte de ejecución de la actividad.</t>
  </si>
  <si>
    <t>Adjudicar el terreno</t>
  </si>
  <si>
    <t>Acto administrativo</t>
  </si>
  <si>
    <t>El expediente documental no contiene soportes que evidencien la ejecución de la actividad</t>
  </si>
  <si>
    <t>4:00pm</t>
  </si>
  <si>
    <t>Acto administrativo de conformación de expediente</t>
  </si>
  <si>
    <t>El expediente documental no contiene soportes que acrediten el envío de la comunicación dirigida a la emisora “En Red Huila Noticias”, lo que impide verificar la ejecución de la actividad.</t>
  </si>
  <si>
    <t>El documento,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t>
  </si>
  <si>
    <t>Hora Emisión Radial o Escrita</t>
  </si>
  <si>
    <t>3:30pm</t>
  </si>
  <si>
    <t>7:30am</t>
  </si>
  <si>
    <t>Aviso de fijación en lista</t>
  </si>
  <si>
    <t xml:space="preserve">No se observó el registro ACCTI-P-055,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t>
  </si>
  <si>
    <t>La foliación del expediente presenta inconsistencias, dado que cada hoja fue numerada dos veces: una en la parte superior derecha del anverso y otra en la parte superior derecha del reverso. Esta duplicidad de folios contraviene las prácticas archivísticas establecidas, afecta la claridad del conteo, dificulta la verificación secuencial del expediente y compromete el control documental.</t>
  </si>
  <si>
    <t>Pese a ser un documento de naturaleza electrónica, fue impreso a una sola cara y ubicado en el expediente físico, vulnerando el principio archivístico de respeto al soporte original y afectando la integridad del documento. Adicionalmente, el radicado no se encuentra vinculado al expediente en ORFEO, lo que compromete la correspondencia y trazabilidad del expediente híbrido.
Asimismo, las piezas documentales fueron ubicadas al inicio del expediente, alterando el orden cronológico del trámite, y no se encontraban foliadas, lo cual afecta la secuencia y el control documental.</t>
  </si>
  <si>
    <t>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t>
  </si>
  <si>
    <t>9:00am</t>
  </si>
  <si>
    <t>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solucitud ACCTI-F-030 del 24/08/2023.</t>
  </si>
  <si>
    <t xml:space="preserve">El expediente no cuenta con hoja de control.
</t>
  </si>
  <si>
    <t>7:00am</t>
  </si>
  <si>
    <t>El expediente documental no contiene trazabilidad que permita identificar el medio y la forma en que la ANT recepcionó la constancia de fijación de la Alcaldia.
El documento no se encuentra ubicado en el expediente conforme a la secuencia cronológica de emisión, lo que afecta la continuidad lógica del trámite y dificulta la reconstrucción adecuada de las actuaciones.</t>
  </si>
  <si>
    <t>Se realizó en la fecha y hora correspondiente?</t>
  </si>
  <si>
    <t>6:40pm</t>
  </si>
  <si>
    <t>Se evidenció que algunos documentos están dispuestos en el expediente sin respetar el orden cronológico de emisión.</t>
  </si>
  <si>
    <t>4:30pm</t>
  </si>
  <si>
    <t>3:00pm</t>
  </si>
  <si>
    <t>Fecha Emisión 1</t>
  </si>
  <si>
    <t>Hora Emisión 1</t>
  </si>
  <si>
    <t>Fecha Emisión 2</t>
  </si>
  <si>
    <t>Hora Emisión 2</t>
  </si>
  <si>
    <t>18/09/</t>
  </si>
  <si>
    <t>El documento no se encuentra ubicado en el expediente conforme a la secuencia cronológica de emisión, lo que afecta la continuidad lógica del trámite y dificulta la reconstrucción adecuada de las actuaciones.</t>
  </si>
  <si>
    <t>6:20pm</t>
  </si>
  <si>
    <t>5:30pm</t>
  </si>
  <si>
    <t>8:00am</t>
  </si>
  <si>
    <t>Los linderos técnicos no coinciden con los del Acta de inspección ocular, la Redacción técnica de linderos y el Aviso de aclaración de inspección ocular.</t>
  </si>
  <si>
    <t>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t>
  </si>
  <si>
    <t>11:00am</t>
  </si>
  <si>
    <t>7:30pm</t>
  </si>
  <si>
    <t>El documento,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t>
  </si>
  <si>
    <t>8:00pm</t>
  </si>
  <si>
    <t>El documento, pese a ser de naturaleza electrónica, fue impreso a una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t>
  </si>
  <si>
    <t>8:30pm</t>
  </si>
  <si>
    <t>10:00am</t>
  </si>
  <si>
    <t>El documento, pese a ser de naturaleza electrónica, fue impreso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t>
  </si>
  <si>
    <t>ACCTI-F-063 Revisión Jurídica Final</t>
  </si>
  <si>
    <t>Colindantes 
Redacción Tecnica de Linderos</t>
  </si>
  <si>
    <t>Predios</t>
  </si>
  <si>
    <t>Colindantes
ACCTI-F-030 Solicitud Adjudicación Baldíos a Entidades de Derecho Público</t>
  </si>
  <si>
    <t xml:space="preserve">Colindantes 
ACCTI-F-035 Auto de Aceptación 
</t>
  </si>
  <si>
    <r>
      <t xml:space="preserve">Colindantes  
ACCTI-F-054 </t>
    </r>
    <r>
      <rPr>
        <b/>
        <sz val="9"/>
        <color theme="1"/>
        <rFont val="Arial"/>
        <family val="2"/>
      </rPr>
      <t xml:space="preserve">Aviso Aclaración de Inspección Ocular </t>
    </r>
  </si>
  <si>
    <t>Colindantes 
Acto Administrativo de Decisión</t>
  </si>
  <si>
    <t>Norte:  Elvia Scarpetta De Zúñiga
Sur:  Vía Vda. Fátima A Oporapa
Este: Ramiro Chavarro Claros
Oeste: Lote Junta de Acción Comuna y  Elvia Scarpetta De Zúñiga</t>
  </si>
  <si>
    <t>Norte: Elvia Scarpetta de Zuñiga
Sur: Vía Vda Fátima a Oporapa
Oriente: Ramiro Chavarro claros
Occidente: William Fernando Joaqui Claros y Orlando Zúñiga Scarpetta</t>
  </si>
  <si>
    <t>Pendiente</t>
  </si>
  <si>
    <t>Norte: Elvia Scarpetta de Zúñiga
Sur: Vía Vda Fátima a Oporapa
Oriente: Ramiro Chavarro Claros
Occidente:  Lote Junta de Acción Comunal y Elvia Scarpetta de Zúñiga</t>
  </si>
  <si>
    <t>Norte: José Herminson Bolaños Trujillo
Sur: Diana Karina
Oriente: Eduin Ortiz Bolaños
Occidente: José Herminson Bolaños Trujillo</t>
  </si>
  <si>
    <t>Norte: José Herminson Bolaños Trujillo
Sur: Esteban Chavarro Scarpetta
Oriente: Lote Junta de Acción Comunal
Occidente: Lote Junta de Acción Comunal</t>
  </si>
  <si>
    <t>Norte: Sandra Milena Scarpetta
Sur: Nidia López
Oriente: Moisés Molina
Occidente: Reinel Cabrera Losada</t>
  </si>
  <si>
    <t>Norte: Melva Mazabel Orozco
Sur: Leonel Mazabe Muñoz
Oriente: Melva Mazabel Orozco
Occidente: Melva Mazabel Orozco</t>
  </si>
  <si>
    <t>Norte: Vía Vda La Esperanza A Oporapa
Sur: Diomedes Motta Chavarro
Oriente: Vía Vda La Esperanza A Oporapa
Occidente: Dionel Chavarro</t>
  </si>
  <si>
    <t>Norte: Vía Vda La esperanza a Oporapa
Sur: Diomedes Motta Chavarro
Oriente: Vía Vda La esperanza a Oporapa
Occidente: Dionel Chavarro</t>
  </si>
  <si>
    <t>Oposiciones</t>
  </si>
  <si>
    <t>Norte: José Eulises Chavarro Rojas
Sur: Isaias Castillo
Oriente: Isaias Castillo
Occidente: Edgar Chavarro</t>
  </si>
  <si>
    <t>Norte: Melba Mazabel
Sur: Luz Dary Torres y Melba Mazabel
Oriente: Arcenidez Mazabel
Occidente: Melba Mazabel</t>
  </si>
  <si>
    <t>Norte: José Ignacio Salamanca.
Sur: Ricaurte Motta
Oriente: Luz Dary Motta
Occidente: José Ignacio Salamanca</t>
  </si>
  <si>
    <t>Norte: José Ignacio Salamanca
Sur: Ricaurte Motta
Oriente: Luz Dary Motta Rodriguez
Occidente: José Ignacio Salamanca</t>
  </si>
  <si>
    <t>Norte: José Ignacio Salamanca
Sur: Ricaurte Motta
Oriente: Luz Dary Motta
Occidente: José Ignacio Salamanca</t>
  </si>
  <si>
    <t>Norte: Vía Vda Morelia A Oporapa
Sur: Rafael Antonio Sánchez Iquira
Oriente: Armando Oidor
Occidente: Ruth Molina Scarpetta</t>
  </si>
  <si>
    <t>Norte: Vía Vda Morelia a Oporapa
Sur: Ruth Molina Scarpetta
Oriente: Armando Oidor
Occidente: Ruth Molina Scarpetta</t>
  </si>
  <si>
    <t>Norte: Vía Vda La Cabaña A Oporapa
Sur: William Mauricio Castro Motta
Oriente: José Ever Motta
Occidente: Jaime Scarpetta Scarpetta</t>
  </si>
  <si>
    <t>Norte: Via Vda La Cabaña a Oporapa
Sur: José Ever Motta
Oriente: Jaime Scarpetta Scarpetta
Occidente: William Mauricio Castro Motta</t>
  </si>
  <si>
    <t>Norte: José Antonio Guiros
Sur: Vía Vda Bellavista A Oporapa
Oriente: José Antonio Guiros
Occidente: Vía Vda Bellavista A Oporapa</t>
  </si>
  <si>
    <t>Norte: José Antonio Guiros
Sur: Vía Vda Bellavista a Oporapa
Oriente: José Antonio Guiros
Occidente: Vía Vda Bellavista a Oporapa</t>
  </si>
  <si>
    <t>Norte: Luis Alberto Mazabel García
Sur: Yolanda Vargas Rojas
Oriente: Vía Vereda Santa Rosa a Oporapa
Occidente: Mirley Vargas Trujillo</t>
  </si>
  <si>
    <t>Norte: Luis Alberto Mazabel García
Sur: Yolanda Vargas Rojas
Oriente: Vía Vda Santa Rosa a Oporapa
Occidente: Mirley Vargas Trujillo</t>
  </si>
  <si>
    <t>Norte: Albeiro Garcia
Sur: José Nover Ortíz Molina
Óriente: José Nover Ortíz Molina
Occidente: Héctor Cuellar</t>
  </si>
  <si>
    <t>Norte: Luis Alberto Mazabel Garcia
Sur: Yolanda Vargas Rojas
Oriente: Vía Vda Santa Rosa a Oporapa
Occidente: Mirley Vargas Trujillo</t>
  </si>
  <si>
    <t>Norte: Vía Vereda Alto Caparrosa a Oporapa
Sur: Vía Vereda Alto Caparrosa a Oporapa
Oriente: Vía Vereda Alto Caparrosa a Oporapa
Occidente: Diana Marcela Torres Rojas</t>
  </si>
  <si>
    <t>Norte: Vía Vda Alto Caparrosa a Oporapa
Sur: Vía Vda Alto Caparrosa a Oporapa
Oriente: Vía Vda Alto Caparrosa a Oporapa
Occidente: Diana Marcela Torres Rojas</t>
  </si>
  <si>
    <t>Norte: Vía a Oporapa
Sur: Vía a Oporapa
Óriente: Vía a Oporapa
Occidente: Diana Marcela Torres</t>
  </si>
  <si>
    <t>Norte: Florencio Vargas Torres
Sur: José miller Chavarro
Óriente: Faiber Rojas
Occidente: Enrique Marcial Ortiz</t>
  </si>
  <si>
    <t>Norte: Lili Andrade Selis
Sur: Marta Cecilia Medina
Oriente: Vía Vereda El Mirador a Oporapa
Occidente: Marta Cecilia Medina</t>
  </si>
  <si>
    <t>Norte: Lili Andrade Selis
Sur: Marta Cecilia Medina
Oriente: Vía Vda El Mirador a Oporapa
Occidente: Marta Cecilia Medina</t>
  </si>
  <si>
    <t>Norte: Jesús Nelson Triviño
Sur: Enrique marcial Ortíz
Oriente: Luis Alcides Mazabel Muñoz
Occidente: Enrique Marcial Ortíz</t>
  </si>
  <si>
    <t>Norte: Vía Vereda La Esperanza a Oporapa
Sur: Diomedes Motta Chavarro
Oriente: Vía Vereda La Esperanza a Oporapa
Occidente: Dionel Chavarro</t>
  </si>
  <si>
    <t>Norte: Orlando Trujillo
Sur: Jacinto Vargas y Campo Elias Vargas
Óriente: Edilberto Rojas Scarpetta
Occidente: Campo Elias Vargas</t>
  </si>
  <si>
    <t>Norte: Víctor Manuel Henao Chanchi
Sur: Vía Vereda Bellavista a Oporapa
Oriente: José Nabor Chanchi Gómez
Occidente: Vía Vereda El Cerro a Oporapa</t>
  </si>
  <si>
    <t>Norte: Lote Junta de Acción Comunal
Sur: José Nabor Chanchi Gómez
Oriente: José Nabor Chanchi Gómez
Occidente: Vía Vda el Cerro a Oporapa</t>
  </si>
  <si>
    <t>Norte: Hortencia Osorio Guarnizo
Sur: José Alvear Calderón Romero y Vía Vda Vega Grande A Oporapa
Oriente: José Alvear Calderón Romero
Occidente: Vía Vda Vega Grande A Oporapa</t>
  </si>
  <si>
    <t>Norte: Hortencia Osorio Guarnizo
Sur: José Alvear Calderón Romero y Vía Vda Vega Grande a Oporapa
Oriente: José Alvear Calderón Romero y Octavio Zambrano
Occidente: Vía Vda Vega Grande a Oporapa</t>
  </si>
  <si>
    <t>Norte: Elvia Scaerpetta
Sur: Carretera Veredal
Óriente: Ramiro Muñoz
Occidente: Iglesia Alto San Francisco y Orlando Zuñiga</t>
  </si>
  <si>
    <t>Si, verbales</t>
  </si>
  <si>
    <t xml:space="preserve">Norte: Elvia Scarpetta de Zuñiga
Sur: Vía Vda Fatima a Oporapa
Óriente: Ramiro Chavarro Claros
Occidente: Junta Acción Comunal </t>
  </si>
  <si>
    <t>Norte: Hernan Bolaños
Sur: Campo Elias Ortíz
Óriente: Herminso Bolaños y Esteban Chavarro
Occidente: Carretera Veredal</t>
  </si>
  <si>
    <t>Norte: Jose Hermison Bolaños Trujillo
Sur: Esteban Chavarro Scarpetta
Óriente: Junta de Acción Comunal
Occidente: Junta de Acción Comunal</t>
  </si>
  <si>
    <t>Norte: Sandra Milena Scarpetta
Sur: Nidia López
Oriente: Moisés Molina
Occidente: Junta de Acción Comunal</t>
  </si>
  <si>
    <t>No registra</t>
  </si>
  <si>
    <t>Norte: Arcenidez Mazabel
Sur: Elias Molina
Óriente: Moises Molina
Occidente: Libardo Losado Rojas y Capilla El Roble</t>
  </si>
  <si>
    <t>Norte: Maria Oliva Motta de Motta
Sur: Maria Oliva Motta de Motta
Oriente: Jesús María Motta
Occidente: Edilson Scarpetta</t>
  </si>
  <si>
    <t>Norte: Balquides Sterling
Sur: Samuel Sterling
Oriente: Armando Oidor
Occidente: Jairo Ule</t>
  </si>
  <si>
    <t>Norte: Sue Octavio Motta Motta
Sur: Heber Motta
Oriente: Jaime Scarpetta
Occidente: Mauricio Castro</t>
  </si>
  <si>
    <t>Norte: Carlos Arturo Chavarro
Sur: Nabor Chanchy
Óriente: Nabor Chanchy
Occidente: Vía Carretable</t>
  </si>
  <si>
    <t>Norte:  Junta de Acción Comunal
Sur: Jose Nabor Chanchi Gómez
Óriente: Jose Nabor Chanchi Gómez
Occidente: Vía Vdal a Oporapa</t>
  </si>
  <si>
    <r>
      <t xml:space="preserve">Colindantes 
ACCTI-F-052 </t>
    </r>
    <r>
      <rPr>
        <b/>
        <sz val="9"/>
        <color theme="1"/>
        <rFont val="Arial"/>
        <family val="2"/>
      </rPr>
      <t xml:space="preserve">Acta de Diligencia de Inspección Ocular </t>
    </r>
  </si>
  <si>
    <t>Conclusión 
Conformación Expediente Documental del Trámite</t>
  </si>
  <si>
    <t>Observaciones OCI</t>
  </si>
  <si>
    <t>Cumple</t>
  </si>
  <si>
    <t>Conclusión 
Procedimiento ACCTI-P-001</t>
  </si>
  <si>
    <t>Se observó que el formato ACCTI-F-030 Solicitud Adjudicación Baldíos a Entidades de Derecho Público fue allegado mediante el radicado 20236202591862 del 12/07/2023. Sin embargo,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202343009155581 del 18/07/2023, mediante el cual la ANT solicitó a la Alcaldía el ajuste de los documentos.  Este radicado tampoco se encuentra vinculado al expediente en ORFEO, lo que profundiza las afectaciones a la correspondencia y trazabilidad del expediente híbrido.
No se observó el registro ACCTI-F-031 Hoja de Control del Trámite, conforme lo establece el procedimiento.</t>
  </si>
  <si>
    <t>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t>
  </si>
  <si>
    <t>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No se observó el registro ACCTI-F-031 Hoja de Control del Trámite, conforme lo establece el procedimiento.</t>
  </si>
  <si>
    <t xml:space="preserve">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</si>
  <si>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t>
  </si>
  <si>
    <t>No se observó el registro ACCTI-F-091 Cruce de Información Geográfica,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fue emitido con posterioridad al Auto, incumpliendo el orden secuencial previsto para la ejecución del procedimiento y afectando la coherencia cronológica del trámite.</t>
  </si>
  <si>
    <t>No se observó el registro ACCTI-F-091,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t>
  </si>
  <si>
    <t>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t>
  </si>
  <si>
    <t>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t>
  </si>
  <si>
    <t>No se observó el registro ACCTI-F-091,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t>
  </si>
  <si>
    <t>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t>
  </si>
  <si>
    <t>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t>
  </si>
  <si>
    <t>ÍTEM</t>
  </si>
  <si>
    <t>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t>
  </si>
  <si>
    <t>Norte: Roberto Chavarro
Sur: Marcos Torres
Óriente: Inocencio Rojas Robles
Occidente: Cesar Augusto Robles</t>
  </si>
  <si>
    <t>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t>
  </si>
  <si>
    <t>No se observó el registro ACCTI-P-036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t>
  </si>
  <si>
    <t>No se observó el registro ACCTI-P-036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t>
  </si>
  <si>
    <t>No se observó el registro ACCTI-P-037 tal como lo exige el procedimiento. Sin embargo, se observó "comunicación externa", el cual, pese a ser de naturaleza electrónica, fue impreso en hoja a una sola cara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t>
  </si>
  <si>
    <t>No se observó el registro ACCTI-P-037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t>
  </si>
  <si>
    <t>No se observó el registro ACCTI-P-037 tal como lo exige el procedimiento. Sin embargo, se observó "comunicación externa", el cual, pese a ser de naturaleza electrónica, fue impreso a una sola cara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t>
  </si>
  <si>
    <t>Colindantes ACCTI-F-039 Aviso Emisora</t>
  </si>
  <si>
    <r>
      <t xml:space="preserve">Norte: Víctor Manuel Henao Chanchi
Sur: Vía Vereda Bellavista a Oporapa
Oriente: </t>
    </r>
    <r>
      <rPr>
        <sz val="10"/>
        <color rgb="FFFF0000"/>
        <rFont val="Arial"/>
        <family val="2"/>
      </rPr>
      <t>Vía Vereda El Cerro a Oporapa</t>
    </r>
    <r>
      <rPr>
        <sz val="10"/>
        <color theme="1"/>
        <rFont val="Arial"/>
        <family val="2"/>
      </rPr>
      <t xml:space="preserve">
Occidente: Vía Vereda El Cerro a Oporapa</t>
    </r>
  </si>
  <si>
    <t>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esblece el rngo de horario en el que debe publicarse.  Lo anterior, infringe lo establecido en el artículo 2.14.5.6, númeral 2.</t>
  </si>
  <si>
    <t>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t>
  </si>
  <si>
    <t>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Por otra parte, los colindantes registrados no coinciden con los enunciados en el acto administrativo de aceptación de solicitud.</t>
  </si>
  <si>
    <t>El expediente documental no contiene soportes que acrediten el envío de la comunicación dirigida a la emisora “En Red Huila Noticias”.</t>
  </si>
  <si>
    <t>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t>
  </si>
  <si>
    <t>En cuanto a la comunicación a los colindantes, se observó una situación similar, en tanto que, pese a tratarse de comunicaciones de naturaleza electrónica, estas fueron impresas a una sola cara y archivadas en el expediente físico, contraviniendo igualmente el principio de respeto al soporte original y comprometiendo la integridad documental.
Adicionalmente, respecto de las constancias de recibido por parte de los colindantes, se evidenció que únicamente obra en el expediente la correspondiente al colindante Ramiro Chavarro, a pesar de que el trámite involucra cuatro (4) colindantes. Asimismo, se constató que, aunque el documento de constancia es de naturaleza física, en el expediente reposa únicamente una copia, lo cual afecta la autenticidad, integridad y validez del soporte documental.</t>
  </si>
  <si>
    <t>En cuanto a la comunicación a los colindantes, se observó una situación similar, en tanto que, pese a tratarse de comunicaciones de naturaleza electrónica, estas fueron impresas a una sola cara y archivadas en el expediente físico, contraviniendo igualmente el principio de respeto al soporte original y comprometiendo la integridad documental.
rRspecto de las constancias de recibido por parte de los colindantes, se evidenció que únicamente se cuenta con la correspondiente a los colindantes José Bolaños Y Edwin Ortiz, a pesar de que el trámite involucra cuatro (4) colindantes. El expediente contiene la constancia de recibido a nombre Estaban Chavarro que no hace parte del trámite.</t>
  </si>
  <si>
    <t>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202471000111169.</t>
  </si>
  <si>
    <t>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202471000111209.</t>
  </si>
  <si>
    <t>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202471000112509.</t>
  </si>
  <si>
    <t>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202471000112499. Sin embargo, no registra fecha de recibido.  Asimismo, se observó que, aunque los documentos son de naturaleza física, en el expediente reposan en copia, situación que afecta la autenticidad, integridad y validez del soporte documental.</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</si>
  <si>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2 de los 3 colindantes según Auto 202471000111189, a saber: Armando Oidor y Ruth molina. </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</si>
  <si>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ara los colindantes según Auto 202471000111179. Sin embargo, no registra fecha de recibido.   </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</si>
  <si>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del colindante según Auto 202471000111159, a saber: José Güiros. </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</si>
  <si>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202471000112519. Sin embargo, no registra fecha de recibido.  </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</si>
  <si>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la colindante según Auto 202471000111159, a saber: Diana Torres. </t>
  </si>
  <si>
    <t xml:space="preserve">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202471000112529. Sin embargo, no registra fecha de recibido.  </t>
  </si>
  <si>
    <t>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202471000112539.</t>
  </si>
  <si>
    <t>Esta se realizó conforme a lo dispuesto en el Auto de aceptación de la solicitud y no presenta observaciones de verificación.  Por otra parte, en el acta se dejó constancia de la no existencia de oposiciones verbales a la adjudicación.</t>
  </si>
  <si>
    <t>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Asistieron a la diligencia el colidande José Guiros.</t>
  </si>
  <si>
    <t>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Asistieron a la diligencia los colidandes Yorlandy Rojas Vargas, Mirley Vargas Trujillo y Luis Alberto Mazabel.</t>
  </si>
  <si>
    <t xml:space="preserve">En relación con el registro ACCTI-F-052 Acta de Diligencia de Inspección Ocular, no fue posible establecer si esta se llevó conforme a lo planificado, toda vez que, esta no referencia el año de realización.  Así mismo, dicha acta  registró la asistencia del señor Diomedes Motta Chavarro; no obstante, no se evidenció su firma en dicho documento, lo cual contraviene lo establecido en el numeral 4 del artículo 2.14.10.5.8 del Decreto 1071 de 2015. Por otra parte, en el acta se dejó constancia de la no existencia de oposiciones verbales a la adjudicación.
</t>
  </si>
  <si>
    <t>En relación con el registro ACCTI-F-052 Acta de Diligencia de Inspección Ocular, no fue posible establecer si esta se llevó conforme a lo planificado, toda vez que, esta no referencia el año de realización.   Por otra parte, en el acta se dejó constancia de la no existencia de oposiciones verbales a la adjudicación.  Asistieron a la diligencia 2 de los 3 colindantes, a saber: Ricaurte Motta y Luz Dary Motta.</t>
  </si>
  <si>
    <t>En relación con el registro ACCTI-F-052 Acta de Diligencia de Inspección Ocular, si bien la diligencia se realizó conforme a lo dispuesto en el Auto de aceptación de la solicitud, se observó que el registro no relaciona los colindantes asistentes, pero es firmado por la firma de Lilli Andrade y Marta Medina. Por otra parte, en el acta se dejó constancia de la no existencia de oposiciones verbales a la adjudicación. El documento se encuentra impreso a una sola cara.</t>
  </si>
  <si>
    <t>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Asistió a la diligencia la colindante Diana Torres.</t>
  </si>
  <si>
    <t>En relación con el registro ACCTI-F-052 Acta de Diligencia de Inspección Ocular, si bien la diligencia se realizó conforme a lo dispuesto en el Auto de aceptación de la solicitud, se observó que en el acta no se evidenció la firma Hortensia Osorio, lo cual contraviene lo establecido en el numeral 4 del artículo 2.14.10.5.8 del Decreto 1071 de 2015.  El registro referencia que no se presentaron oposiciones a la adjudicación.  El registro referencia que no se presentaron oposiciones a la adjudicación.</t>
  </si>
  <si>
    <r>
      <t xml:space="preserve">Norte: Elvia Scarpetta de Zuñiga
Sur: Vía Vda Fatima a Oporapa
Óriente: Ramiro Chavarro Claros
Occidente: </t>
    </r>
    <r>
      <rPr>
        <sz val="10"/>
        <color rgb="FFFF0000"/>
        <rFont val="Arial"/>
        <family val="2"/>
      </rPr>
      <t>Junta Acción Comunal y Elvia Scarpetta de Zuñiga</t>
    </r>
  </si>
  <si>
    <r>
      <t xml:space="preserve">Norte: Melva Mazabel Orozco
Sur: </t>
    </r>
    <r>
      <rPr>
        <sz val="10"/>
        <color rgb="FFFF0000"/>
        <rFont val="Arial"/>
        <family val="2"/>
      </rPr>
      <t>vía municipal a Oporapa</t>
    </r>
    <r>
      <rPr>
        <sz val="10"/>
        <color theme="1"/>
        <rFont val="Arial"/>
        <family val="2"/>
      </rPr>
      <t xml:space="preserve">
Oriente: Leonel Mazabe Muñoz y Leonel Mazabe Muñoz
Occidente: Melva Mazabel Orozco</t>
    </r>
  </si>
  <si>
    <r>
      <t xml:space="preserve">Norte: José Ignacio Salamanca
Sur: Ricaurte Motta
Oriente: </t>
    </r>
    <r>
      <rPr>
        <sz val="10"/>
        <color rgb="FFFF0000"/>
        <rFont val="Arial"/>
        <family val="2"/>
      </rPr>
      <t>Luz Dary Motta</t>
    </r>
    <r>
      <rPr>
        <sz val="10"/>
        <color theme="1"/>
        <rFont val="Arial"/>
        <family val="2"/>
      </rPr>
      <t xml:space="preserve"> 
Occidente: José Ignacio Salamanca</t>
    </r>
  </si>
  <si>
    <r>
      <t xml:space="preserve">Norte: </t>
    </r>
    <r>
      <rPr>
        <sz val="10"/>
        <color rgb="FFFF0000"/>
        <rFont val="Arial"/>
        <family val="2"/>
      </rPr>
      <t>Vía Vda Alto Caparrosa a Oporapa</t>
    </r>
    <r>
      <rPr>
        <sz val="10"/>
        <color theme="1"/>
        <rFont val="Arial"/>
        <family val="2"/>
      </rPr>
      <t xml:space="preserve">
Sur: </t>
    </r>
    <r>
      <rPr>
        <sz val="10"/>
        <color rgb="FFFF0000"/>
        <rFont val="Arial"/>
        <family val="2"/>
      </rPr>
      <t>Vía Vda Alto Caparrosa a Oporapa</t>
    </r>
    <r>
      <rPr>
        <sz val="10"/>
        <color theme="1"/>
        <rFont val="Arial"/>
        <family val="2"/>
      </rPr>
      <t xml:space="preserve">
Oriente: </t>
    </r>
    <r>
      <rPr>
        <sz val="10"/>
        <color rgb="FFFF0000"/>
        <rFont val="Arial"/>
        <family val="2"/>
      </rPr>
      <t>Vía Vda Alto Caparrosa a Oporapa</t>
    </r>
    <r>
      <rPr>
        <sz val="10"/>
        <color theme="1"/>
        <rFont val="Arial"/>
        <family val="2"/>
      </rPr>
      <t xml:space="preserve">
Occidente: Diana Marcela Torres Rojas</t>
    </r>
  </si>
  <si>
    <t>Norte: Sandra Milena Scarpetta
Sur: Nidia López
Oriente: Moisés Molina
Occidente: Lote Junta de Acción Comunal</t>
  </si>
  <si>
    <t>Norte:  Junta de Acción Comunal
Sur: Jose Nabor Chanchi Gómez
Óriente: Jose Nabor Chanchi Gómez
Occidente: Vía Vda El Cerro a Oporapa</t>
  </si>
  <si>
    <r>
      <t xml:space="preserve">Norte: Melva Mazabel Orozco
Sur: Vía Oporapa Pitalito y </t>
    </r>
    <r>
      <rPr>
        <sz val="10"/>
        <color rgb="FFFF0000"/>
        <rFont val="Arial"/>
        <family val="2"/>
      </rPr>
      <t>Leonel Mazabel Orozco</t>
    </r>
    <r>
      <rPr>
        <sz val="10"/>
        <color theme="1"/>
        <rFont val="Arial"/>
        <family val="2"/>
      </rPr>
      <t xml:space="preserve">
Óriente: Melva Mazabel Orozco y Leonel Mabel Orozco
Occidente: Melva Mazabel Orozco</t>
    </r>
  </si>
  <si>
    <r>
      <t xml:space="preserve">Norte: Melva Mazabel Orozco
Sur: </t>
    </r>
    <r>
      <rPr>
        <sz val="10"/>
        <color rgb="FFFF0000"/>
        <rFont val="Arial"/>
        <family val="2"/>
      </rPr>
      <t>vía municipal a Oporapa</t>
    </r>
    <r>
      <rPr>
        <sz val="10"/>
        <color theme="1"/>
        <rFont val="Arial"/>
        <family val="2"/>
      </rPr>
      <t xml:space="preserve">
Oriente: </t>
    </r>
    <r>
      <rPr>
        <sz val="10"/>
        <rFont val="Arial"/>
        <family val="2"/>
      </rPr>
      <t>Leonel Mazabe Muñoz y Leonel Mazabe Muñoz</t>
    </r>
    <r>
      <rPr>
        <sz val="10"/>
        <color theme="1"/>
        <rFont val="Arial"/>
        <family val="2"/>
      </rPr>
      <t xml:space="preserve">
Occidente: Melva Mazabel Orozco</t>
    </r>
  </si>
  <si>
    <r>
      <t xml:space="preserve">Norte: Melva Mazabel Orozco
Sur: </t>
    </r>
    <r>
      <rPr>
        <sz val="10"/>
        <color rgb="FFFF0000"/>
        <rFont val="Arial"/>
        <family val="2"/>
      </rPr>
      <t xml:space="preserve">Leonel Mazabel Orozco </t>
    </r>
    <r>
      <rPr>
        <sz val="10"/>
        <color theme="1"/>
        <rFont val="Arial"/>
        <family val="2"/>
      </rPr>
      <t>y Vía Oporapa Pitalito
Oriente</t>
    </r>
    <r>
      <rPr>
        <sz val="10"/>
        <rFont val="Arial"/>
        <family val="2"/>
      </rPr>
      <t xml:space="preserve">: </t>
    </r>
    <r>
      <rPr>
        <sz val="10"/>
        <color rgb="FFFF0000"/>
        <rFont val="Arial"/>
        <family val="2"/>
      </rPr>
      <t>Melva Mazabel Orozco</t>
    </r>
    <r>
      <rPr>
        <sz val="10"/>
        <rFont val="Arial"/>
        <family val="2"/>
      </rPr>
      <t xml:space="preserve"> y Leonel Mazabe Muñoz</t>
    </r>
    <r>
      <rPr>
        <sz val="10"/>
        <color theme="1"/>
        <rFont val="Arial"/>
        <family val="2"/>
      </rPr>
      <t xml:space="preserve">
Occidente: Melva Mazabel Orozco</t>
    </r>
  </si>
  <si>
    <t>Si bien la diligencia se realizó conforme a lo dispuesto en el Auto de aceptación de la solicitud, se observó que los colindantes referenciados en el acta de diligencia de inspección ocular no coinciden con los relacionados en el Auto 202471000111199.  Frente a lo enunciado, no obra en el expedientes documental soportes que permitan establecer que se le entregó el aviso al señor Esteban Chavarro Scarpetta y al a Junta de Acción Comunal con el fin que se integre a la actuación.  Por otra parte, en el acta se dejó constancia de la no existencia de oposiciones verbales a la adjudicación.</t>
  </si>
  <si>
    <t>Si bien la diligencia se realizó conforme a lo dispuesto en el Auto de aceptación de la solicitud, se observó que en el acta se registró la asistencia del señor Orlando Zuñiga Scarpetta; no obstante, no se evidenció su firma en dicho documento, lo cual contraviene lo establecido en el numeral 4 del artículo 2.14.10.5.8 del Decreto 1071 de 2015. Así mismo, no obra en el expediente documental soportes que permitan establecer que se le entregó el aviso a la Junta de Acción Comunal con el fin que se integre a la actuación, así como, el acta no registra firma de asistencia por parte de su representante.  Por otra parte, en el acta se dejó constancia de la no existencia de oposiciones verbales a la adjudicación.
Adicionalmente, se constató que, pese a tratarse de un documento de naturaleza física, en el expediente únicamente reposa una copia del acta, situación que afecta la autenticidad, integridad y validez del soporte documental.
Por otra parte, en el acta se dejó constancia de la existencia de oposiciones verbales a la adjudicación; sin embargo, no es posible establecer si el funcionario que presidió la diligencia instruyó al opositor para que, dentro del término legal correspondiente, presentara por escrito los fundamentos y las pruebas que sustentaran su pretensión. En concordancia con lo anterior, en el expediente documental no obran comunicaciones ni actuaciones posteriores relacionadas con dichas oposiciones.</t>
  </si>
  <si>
    <t>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t>
  </si>
  <si>
    <t>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no es concordante con expuesta en la redacción técnica de linderos.</t>
  </si>
  <si>
    <t>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t>
  </si>
  <si>
    <t xml:space="preserve">Última Tarea Realizada del Procedimiento </t>
  </si>
  <si>
    <t xml:space="preserve">Fecha Última Tarea Realizada del Procedimiento </t>
  </si>
  <si>
    <t>Trámite Finalizado?</t>
  </si>
  <si>
    <t>Meses de Gestión Institucional</t>
  </si>
  <si>
    <t>Recepcionar documentos</t>
  </si>
  <si>
    <t>Expedir el acto administrativo de decisión</t>
  </si>
  <si>
    <t>En cuanto a la Tarea 1 del procedimiento, se observó que el formato ACCTI-F-030 Solicitud Adjudicación Baldíos a Entidades de Derecho Público fue allegado mediante el radicado 20236202591862 del 12/07/2023. Sin embargo,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202343009155581 del 18/07/2023, mediante el cual la ANT solicitó a la Alcaldía el ajuste de los documentos.  Este radicado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Cruce de Información Geográfica,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fue emitido con posterioridad al Auto, incumpliendo el orden secuencial previsto para la ejecución del procedimiento y afectando la coherencia cronológica del trámite.
En cuanto a la Tarea 6 del procedimiento relacionada con la aceptación de la solicitud,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en hoja a una sola cara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sea menor de 5 días; así como, solo indica una emisión y no establece el rango de horario en el que debe publicarse.  Lo anterior, infringe lo establecido en el artículo 2.14.5.6, numeral 2.
Respecto a la tarea 7 del procedimiento de comunicar y publicar 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 una sola cara y archivadas en el expediente físico, contraviniendo igualmente el principio de respeto al soporte original y comprometiendo la integridad documental.
Adicionalmente, respecto de las constancias de recibido por parte de los colindantes, se evidenció que únicamente se cuenta con la correspondiente al colindante Ramiro Chavarro, a pesar de que el trámite involucra cuatro (4) colindantes. El expediente contiene la constancia de recibido a nombre Estaban Chavarro que no hace parte del trámite.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la tarea 9 del procedimiento, se observó el registro ACCTI-F-052 Acta de Diligencia de Inspección Ocular, si bien la diligencia se realizó conforme a lo dispuesto en el Auto de aceptación de la solicitud, se observó que en el acta se registró la asistencia del señor Orlando Zuñiga Scarpetta; no obstante, no se evidenció su firma en dicho documento, lo cual contraviene lo establecido en el numeral 4 del artículo 2.14.10.5.8 del Decreto 1071 de 2015. Así mismo, no obra en el expediente documental soportes que permitan establecer que se le entregó el aviso a la Junta de Acción Comunal con el fin que se integre a la actuación, así como, el acta no registra firma de asistencia por parte de su representante.  Por otra parte, en el acta se dejó constancia de la existencia de oposiciones verbales a la adjudicación; sin embargo, no es posible establecer si el funcionario que presidió la diligencia instruyó al opositor para que, dentro del término legal correspondiente, presentara por escrito los fundamentos y las pruebas que sustentaran su pretensión. En concordancia con lo anterior, en el expediente documental no obran comunicaciones ni actuaciones posteriores relacionadas con dichas oposiciones.  Adicionalmente, se constató que, pese a tratarse de un documento de naturaleza física, en el expediente únicamente reposa una copia del acta, situación que afecta la autenticidad, integridad y validez del soporte documental.  
En cuanto a la tarea 10 del procedimiento redacción técnica de linderos, se observó que el documento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 la tarea 11 del procedimiento del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la expuesta en la redacción técnica de linderos.
Frente a la tarea 12 del procedimiento, es observó la Constancia de Fijación ANT se realizó por cinco (5) días hábiles; no obstante, no se encuentra como pieza documental individual; por el contrario, la fijación está incorporada dentro del aviso. Esta forma de disposición impide identificarla como un documento autónomo, afecta la claridad del trámite y dificulta su verificación dentro del expediente documental.
Respecto a la tarea 14 del procedimiento en la cual se genera el registro ACCTI-F-063 Revisión Jurídica Final, el expediente documental no cuenta con soporte de ejecución de la actividad.
Finalmente, respecto a las tareas 15, 16, 17 y 18 del procedimiento,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</si>
  <si>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 una sola cara y archivadas en el expediente físico, contraviniendo igualmente el principio de respeto al soporte original y comprometiendo la integridad documental.
Adicionalmente, respecto de las constancias de recibido por parte de los colindantes, se evidenció que únicamente obra en el expediente la correspondiente al colindante José Bolaños Y Edwin Ortiz, a pesar de que el trámite involucra cuatro (4) colindantes. Asimismo, se constató que, aunque el documento de constancia es de naturaleza física, en el expediente reposa únicamente una copia, lo cual afecta la autenticidad, integridad y validez del soporte documental.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la publicación de avisos, se observó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la tarea 9 del procedimiento, el registro ACCTI-F-052 Acta de Diligencia de Inspección Ocular, se observó que los colindantes referenciados en el acta de diligencia de inspección ocular no coinciden con los relacionados en el Auto 202471000111199.  Frente a lo enunciado, no obra en el expedientes documental soportes que permitan establecer que se le entregó el aviso al señor Esteban Chavarro Scarpetta y a la Junta de Acción Comunal con el fin que se integre a la actuación.  Por otra parte, en el acta se dejó constancia de la no existencia de oposiciones verbales a la adjudicación.
En cuanto a la tarea 10 del procedimiento redacción técnica de linderos, se observó que el documento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 la tarea 11 del procedimiento,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la expuesta en la redacción técnica de linderos.
En cuanto a la tarea 12 del procedimiento de fijar el negocio en lista, se observó la Constancia de Fijación ANT por cinco (5) días hábiles; no obstante, no se encuentra como pieza documental individual; por el contrario, la fijación está incorporada dentro del aviso. Esta forma de disposición impide identificarla como un documento autónomo, afecta la claridad del trámite y dificulta su verificación dentro del expediente documental.
Respecto a la tarea 14 del procedimiento, al registro ACCTI-F-063 Revisión Jurídica Final, el expediente documental no cuenta con soporte de ejecución de la actividad.
Frente a las tareas de la 15 a la 18 del procedimiento,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</si>
  <si>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202471000111169.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</si>
  <si>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202471000111209.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no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no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</si>
  <si>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los cuatro (4) colindantes según Auto 202471000112509.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no fue posible establecer si esta se realizó conforme a lo planificado, toda vez que, esta no referencia el año de realización.  Así mismo, dicha acta registró la asistencia del señor Diomedes Motta Chavarro; no obstante, no se evidenció su firma en dicho documento, lo cual contraviene lo establecido en el numeral 4 del artículo 2.14.10.5.8 del Decreto 1071 de 2015. Por otra parte, en el acta se dejó constancia de la no existencia de oposiciones verbales a la adjudicación.
En cuanto a la redacción técnica de linderos, se observó que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</si>
  <si>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202471000112499. Sin embargo, no registra fecha de recibido.  Asimismo, se observó que, aunque los documentos son de naturaleza física, en el expediente reposan en copia, situación que afecta la autenticidad, integridad y validez del soporte documental.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no fue posible establecer si esta se llevó conforme a lo planificado, toda vez que, esta no referencia el año de realización.   Por otra parte, en el acta se dejó constancia de la no existencia de oposiciones verbales a la adjudicación.  Asistieron a la diligencia 2 de los 3 colindantes, a saber: Ricaurte Motta y Luz Dary Motta.
En cuanto a la redacción técnica de linderos, se observó que pese a ser de naturaleza electrónica, fue impreso a una sola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</si>
  <si>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2 de los 3 colindantes según Auto 202471000111189, a saber: Armando Oidor y Ruth molina.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</si>
  <si>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202471000111179. Sin embargo, no registra fecha de recibido.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</si>
  <si>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del colindante según Auto 202471000111159, a saber: José Güiros.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</si>
  <si>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202471000112519. Sin embargo, no registra fecha de recibido.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</si>
  <si>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la de la colindante según Auto 202471000111159, a saber: Diana Torres.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Frente al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Asistió a la diligencia la colindante Diana Torres.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</si>
  <si>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doble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202471000112529. Sin embargo, no registra fecha de recibido.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si bien la diligencia se realizó conforme a lo dispuesto en el Auto de aceptación de la solicitud, se observó que el registro no relaciona los colindantes asistentes, pero es firmado por la firma de Lilli Andrade y Marta Medina. Por otra parte, en el acta se dejó constancia de la no existencia de oposiciones verbales a la adjudicación. El documento se encuentra impreso a una sola cara.
En cuanto a la redacción técnica de linderos, se observó que pese a ser de naturaleza electrónica, fue impreso a doble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</si>
  <si>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a una sola cara,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a una sola cara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Por otra parte, los colindantes registrados no coinciden con los enunciados en el acto administrativo de aceptación de solicitud.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202471000112539.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si bien la diligencia se realizó conforme a lo dispuesto en el Auto de aceptación de la solicitud, se observó que en el acta no se registró la asistencia del Victor Henao, pero se evidenció su firma en dicho documento, lo cual contraviene lo establecido en el numeral 4 del artículo 2.14.10.5.8 del Decreto 1071 de 2015.  El registro referencia que no se presentaron oposiciones a la adjudicación.
En cuanto a la redacción técnica de linderos, se observó que pese a ser de naturaleza electrónica, fue impreso a una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</si>
  <si>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En cuanto a la Tarea 1 del procedimiento, se observó que el formato ACCTI-F-030 fue allegado mediante el radicado 20236202591862 del 12/07/2023; sin embargo, el formato no está diligenciado en su totalidad. Además, pese a ser un documento de naturaleza electrónica, fue impreso a doble cara y ubicado en el expediente físico, vulnerando el principio archivístico de respeto al soporte original y afectando la integridad del documento. Adicionalmente, este radicado no se encuentra vinculado al expediente en ORFEO, lo que afecta la correspondencia y trazabilidad del expediente híbrido.  De igual forma, se identificó el radicado 202362006245672 del 21/09/2023, mediante el cual la Alcaldía allega nuevamente documentos. Aunque se trata de documentos electrónicos, fueron impresos a doble cara y dispuestos en el expediente físico, reiterando la vulneración al principio de respeto al soporte original y comprometiendo la integridad documental.  De igual forma, se identificó el radicado 202343009155581 del 18/07/2023, mediante el cual la ANT solicitó a la Alcaldía el ajuste de los documentos.  Estos radicados tampoco se encuentra vinculado al expediente en ORFEO, lo que profundiza las afectaciones a la correspondencia y trazabilidad del expediente híbrido.
No se observó el registro ACCTI-F-031 Hoja de Control del Trámite, conforme lo establece el procedimiento.
En cuanto a la Tarea 2 del procedimiento, no se observó el registro ACCTI-F-091, tal como lo exige el procedimiento. Sin embargo, se identificó el registro GINFO-P-007. Este documento fue impreso, pese a ser de naturaleza electrónica y no contar con firma manuscrita, lo que vulnera el principio archivístico de respeto al soporte original y afecta la integridad del documento.  Adicionalmente, el expediente no contiene la comunicación interna mediante la cual el profesional de la SATN remitió dicho documento, lo que impide verificar su validez y trazabilidad, en tanto no cuenta con firma electrónica ni manuscrita que respalde la autenticidad de la información registrada.
El documento no se encontraba ubicado según el orden cronológico de emisión en el procedimiento, afectando la foliación existente y vulnerando el principio de orden original, conforme a secuencias de tareas del procedimiento ACCTI-P-001.
En cuanto a la Tarea 6 del procedimiento, no se observó el registro ACCTI-P-035, tal como lo exige el procedimiento. Sin embargo, se evidenció en ORFEO el acto administrativo estandarizado por la ANT, el cual, pese a ser de naturaleza electrónica fue impreso y dispuesto en el expediente físico, vulnerando el principio archivístico de respeto al soporte original y afectando la integridad del documento.  Los colindantes no coinciden con los referenciados en el formulario de solicitud ACCTI-F-030 del 24/08/2023.
En cuanto al resuelve del acto administrativo de inicio, este ordenó comunicarlo a la (i) a la Alcaldía Municipal de Oporapa; (ii) a la Procuraduría Ambiental y Agraria competente; (iii) a los colindantes identificados en el expediente, (iv) y al director de la Autoridad Ambiental competente.  Así mismo, ordenó la publicación de un aviso de la solicitud de adjudicación; (i) en el boletín de la Agencia Nacional de Tierras; (ii) en una emisora radial con cubrimiento en el lugar de ubicación del inmueble entre las 7 de la mañana y las 10 de la noche, por dos (2) veces con un intervalo no menor de cinco (5) días calendario, o en su defecto en un periódico de amplia circulación en la región en donde se halle ubicado el predio; (iii) por el término de cinco (5) días hábiles en un lugar visible de esta dependencia y en un lugar visible de la Alcaldía Municipal de Oporapa. Finalmente, estableció la fecha y hora de la inspección ocular.
Por otra parte, no se observó el registro ACCTI-F-036 Boletín Entidades de Derecho Público tal como lo exige el procedimiento. Sin embargo, se observó "comunicación externa", la cual, pese a ser de naturaleza electrónica, fue impresa y dispuesta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El documento no se encuentra ubicado según el orden cronológico de emisión, afectando la foliación existente y vulnerando el principio de orden original, conforme a secuencias de tareas del procedimiento ACCTI-P-001.
Así mismo, no se observó el registro ACCTI-P-037 Aviso Alcaldía o ANT tal como lo exige el procedimiento. Sin embargo, se observó "comunicación externa", el cual, pese a ser de naturaleza electrónica, fue impreso a una sola cara y dispuesto en el expediente físico, vulnerando el principio archivístico de respeto al soporte original y afectando la integridad del documento. Respecto al contenido del aviso, se observó que este no incluye los linderos del predio ni los nombres de las personas colindantes, omisión que contraviene lo establecido en el Artículo 2.14.10.5.6 del Decreto 1071 del 2015.
No se observó el registro ACCTI-F-039 Aviso Emisora tal como lo exige el procedimiento. Sin embargo, se observó "comunicación externa".
Respecto al contenido del aviso, este no referencia fechas de emisión, que permita garantizar que el intervalo no menos de 5 días; así como, solo indica una emisión y no establece el rango de horario en el que debe publicarse.  Lo anterior, infringe lo establecido en el artículo 2.14.5.6, numeral 2.
En relación con la comunicación del acto administrativo, se evidenció que esta fue realizada a la Entidad de Derecho Público, a la autoridad ambiental y al Procurador Agrario. No obstante, aunque dichas comunicaciones fueron efectuadas por medios electrónicos, los soportes correspondientes fueron impresos y dispuestos en el expediente físico, lo cual vulnera el principio archivístico de respeto al soporte original y afecta la integridad del documento.  En cuanto a la comunicación a los colindantes, se observó una situación similar, en tanto que, pese a tratarse de comunicaciones de naturaleza electrónica, estas fueron impresas archivadas en el expediente físico, contraviniendo igualmente el principio de respeto al soporte original y comprometiendo la integridad documental.
Adicionalmente, respecto de las constancias de recibido por parte de los colindantes, se evidenció para los colindantes según Auto 202471000112539.
El expediente documental no contiene soportes que acrediten el envío de la comunicación dirigida a la emisora “En Red Huila Noticias”.  Respecto al certificado radial, se puede concluir que, se presentan debilidades, toda vez que relacionan en una misma fecha y hora la emisión radial de las 14 solicitudes de aceptación. Así mismo, el expediente documental no contiene trazabilidad que permita identificar el medio y la forma en que la ANT recepcionó la certificación radial.  Además dicho documento no se encuentra ubicado en el expediente conforme a la secuencia cronológica de emisión, lo que afecta la continuidad lógica del trámite y dificulta la reconstrucción adecuada de las actuaciones.
En cuanto a la constancia de fijación en la Alcaldía, esta se realizó por 5 días hábiles.  Sin embargo, el expediente documental no contiene trazabilidad que permita identificar el medio y la forma en que la ANT recepcionó la constancia de fijación de la Alcaldía.  Así mismo, el documento no se encuentra ubicado en el expediente conforme a la secuencia cronológica de emisión, lo que afecta la continuidad lógica del trámite y dificulta la reconstrucción adecuada de las actuaciones.  Así mismo, se observó la constancia de fijación en la ANT por un periodo de 5 días hábiles.  No obstante, el documento no se encuentra ubicado en el expediente conforme a la secuencia cronológica de emisión, lo que afecta la continuidad lógica del trámite y dificulta la reconstrucción adecuada de las actuaciones.
En relación con el registro ACCTI-F-052 Acta de Diligencia de Inspección Ocular, si bien la diligencia se realizó conforme a lo dispuesto en el Auto de aceptación de la solicitud, se observó que en el acta no se evidenció la firma Hortensia Osorio, lo cual contraviene lo establecido en el numeral 4 del artículo 2.14.10.5.8 del Decreto 1071 de 2015.  El registro referencia que no se presentaron oposiciones a la adjudicación.
En cuanto a la redacción técnica de linderos, se observó que pese a ser de naturaleza electrónica, fue impreso a una cara y dispuesto en el expediente físico, vulnerando el principio archivístico de respeto al soporte original y afectando su integridad. Asimismo, el registro de redacción técnica de linderos presenta una firma que corresponde aparentemente a una imagen, lo que impide validar su autenticidad, integridad y autoría. Adicionalmente, el expediente no contiene soportes que acrediten la remisión formal del documento por parte del profesional competente.
Respecto al registro ACCTI-F-054 Aviso Aclaración de Inspección Ocular, no se observó el formato tal como lo exige el procedimiento.  No obstante, se evidenció "comunicación externa", la cual, pese a ser de naturaleza electrónica y no contar con firma manuscrita, fue impresa y dispuesta en el expediente físico, vulnerando el principio archivístico de respeto al soporte original y afectando la integridad del documento.  En cuanto al contenido del registro, la información registrada de colindantes es concordante con expuesta en la redacción técnica de linderos.
Frente a la publicación del aviso de aclaración de la inspección, el expediente documental no contiene soportes que acrediten el envío de la comunicación dirigida a la emisora “En Red Huila Noticias”, lo que impide verificar la ejecución de la actividad.  Así mismo, se observó la certificación radial de la publicación de aclaración de la inspección, con publicación del aviso por una vez, entre las 7am y 10pm.
Se observó la Constancia de Fijación ANT por cinco (5) días hábiles; no obstante, no se encuentra como pieza documental individual; por el contrario, la fijación está incorporada dentro de una lista general. Esta forma de disposición impide identificarla como un documento autónomo, afecta la claridad del trámite y dificulta su verificación dentro del expediente documental.
Respecto al registro ACCTI-F-063 Revisión Jurídica Final, el expediente documental no cuenta con soporte de ejecución de la actividad.
Se observó el Acto Administrativo de Decisión, la información de Redacción Técnica de Linderos es concordante.  Sin embargo, no se observó la notificación a la Procuraduría Ambiental y Agraria, la constancia ejecutoria, la solicitud de registro a la ORIP y el registro ACCTI-F-071 de calificación ORIP, por tanto no se pudo establecer la apertura del FMI.</t>
  </si>
  <si>
    <t>Se evidenció que el trámitel de adjudicación de baldíos a entidades de derecho público se encontraba, a la fecha de la auditoría, en la Tarea 1 del procedimiento ACCTI-P-001 (Recepcionar documentos), desde el 18/10/2024, sin que se observaran actuaciones posteriores orientadas a la verificación de requisitos, aceptación de la solicitud o avance a las siguientes etapas del procedimiento.
La permanencia prolongada de los casos en esta etapa inicial, sin evidencias de impulso procesal, afecta la secuencia lógica y continua del procedimiento, limita el cumplimiento de los principios de eficacia, celeridad y economía administrativa, y genera retrasos injustificados frente al tiempo promedio de ejecución previsto para el trámite. Asimismo, esta situación dificulta el seguimiento institucional, el control de los tiempos procedimentales y la adecuada gestión de los expedientes administrativos.</t>
  </si>
  <si>
    <t>La carpeta tiene rotulación parcial e incorrecta, ya que no registran la UGT Centro como dependencia responsable ni incluyen el código de la serie y subserie, el correlativo o las fechas extremas. Esto dificulta la adecuada identificación y localización del expediente.</t>
  </si>
  <si>
    <t>Gestión Documental</t>
  </si>
  <si>
    <t>La carpeta tiene rotulación parcial e incorrecta, ya que no registran la UGT como dependencia responsable ni incluyen el código de la serie y subserie, el correlativo o las fechas extremas. Esto dificulta la adecuada identificación y localización del expediente.</t>
  </si>
  <si>
    <t>La carpeta tiene rotulación parcial e incorrecta, ya que no registran la UGT  como dependencia responsable ni incluyen el código de la serie y subserie. Esto dificulta la adecuada identificación y localización del expediente.</t>
  </si>
  <si>
    <t>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t>
  </si>
  <si>
    <t>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t>
  </si>
  <si>
    <t>Comunicación Oficial</t>
  </si>
  <si>
    <t>El expediente documental no contiene trazabilidad que permita identificar el medio y la forma en que la ANT recepcionó la constancia de fijación de la Alcaldía.
El documento no se encuentra ubicado en el expediente conforme a la secuencia cronológica de emisión, lo que afecta la continuidad lógica del trámite y dificulta la reconstrucción adecuada de las actuaciones.</t>
  </si>
  <si>
    <t xml:space="preserve">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Asistieron a la diligencia 1 de los 3 colindantes, a saber: Ruth Molina.
</t>
  </si>
  <si>
    <t>En relación con el registro ACCTI-F-052 Acta de Diligencia de Inspección Ocular, esta se realizó conforme a lo dispuesto en el Auto de aceptación de la solicitud y no presenta observaciones de verificación.  Por otra parte, en el acta se dejó constancia de la no existencia de oposiciones verbales a la adjudicación.  Asistieron a la diligencia los 3 colindantes, a saber: José Motta, Jaime Scarpetta y William Castro.</t>
  </si>
  <si>
    <t>En relación con el registro ACCTI-F-052 Acta de Diligencia de Inspección Ocular, si bien la diligencia se realizó conforme a lo dispuesto en el Auto de aceptación de la solicitud, se observó que en el acta no se registró la asistencia del Víctor Henao, pero se evidenció su firma en dicho documento, lo cual contraviene lo establecido en el numeral 4 del artículo 2.14.10.5.8 del Decreto 1071 de 2015.  El registro referencia que no se presentaron oposiciones a la adjudicación.</t>
  </si>
  <si>
    <t>Fecha de finalización de verificación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</si>
</sst>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F400]h:mm:ss\ AM/PM"/>
    <numFmt numFmtId="165" formatCode="_-* #,##0_-;\-* #,##0_-;_-* &quot;-&quot;??_-;_-@_-"/>
  </numFmts>
  <fonts count="17" x14ac:knownFonts="1">
    <font>
      <sz val="11"/>
      <color theme="1"/>
      <name val="Calibri"/>
      <family val="2"/>
      <scheme val="minor"/>
    </font>
    <font>
      <b/>
      <sz val="9"/>
      <color theme="1"/>
      <name val="Arial"/>
      <family val="2"/>
    </font>
    <font>
      <sz val="9"/>
      <color theme="1"/>
      <name val="Arial"/>
      <family val="2"/>
    </font>
    <font>
      <b/>
      <sz val="9"/>
      <color rgb="FF000000"/>
      <name val="Arial"/>
      <family val="2"/>
    </font>
    <font>
      <sz val="9"/>
      <color rgb="FF000000"/>
      <name val="Arial"/>
      <family val="2"/>
    </font>
    <font>
      <sz val="9"/>
      <color rgb="FFFF0000"/>
      <name val="Arial"/>
      <family val="2"/>
    </font>
    <font>
      <b/>
      <sz val="9"/>
      <name val="Arial"/>
      <family val="2"/>
    </font>
    <font>
      <sz val="9"/>
      <name val="Arial"/>
      <family val="2"/>
    </font>
    <font>
      <sz val="8"/>
      <name val="Calibri"/>
      <family val="2"/>
      <scheme val="minor"/>
    </font>
    <font>
      <b/>
      <sz val="9"/>
      <color rgb="FFFF0000"/>
      <name val="Arial"/>
      <family val="2"/>
    </font>
    <font>
      <sz val="11"/>
      <color theme="1"/>
      <name val="Calibri"/>
      <family val="2"/>
      <scheme val="minor"/>
    </font>
    <font>
      <b/>
      <sz val="9"/>
      <color rgb="FFFF0066"/>
      <name val="Arial"/>
      <family val="2"/>
    </font>
    <font>
      <sz val="10"/>
      <color theme="1"/>
      <name val="Arial"/>
      <family val="2"/>
    </font>
    <font>
      <b/>
      <sz val="10"/>
      <color theme="1"/>
      <name val="Arial"/>
      <family val="2"/>
    </font>
    <font>
      <sz val="10"/>
      <color rgb="FFFF0000"/>
      <name val="Arial"/>
      <family val="2"/>
    </font>
    <font>
      <sz val="10"/>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FFFFF7"/>
        <bgColor indexed="64"/>
      </patternFill>
    </fill>
    <fill>
      <patternFill patternType="solid">
        <fgColor rgb="FFE7FFFF"/>
        <bgColor indexed="64"/>
      </patternFill>
    </fill>
    <fill>
      <patternFill patternType="solid">
        <fgColor theme="0"/>
        <bgColor indexed="64"/>
      </patternFill>
    </fill>
    <fill>
      <patternFill patternType="solid">
        <fgColor rgb="FFFFEBFF"/>
        <bgColor indexed="64"/>
      </patternFill>
    </fill>
    <fill>
      <patternFill patternType="solid">
        <fgColor theme="8" tint="0.79998168889431442"/>
        <bgColor indexed="64"/>
      </patternFill>
    </fill>
    <fill>
      <patternFill patternType="gray125">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E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139">
    <xf numFmtId="0" fontId="0" fillId="0" borderId="0" xfId="0"/>
    <xf numFmtId="0" fontId="1"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14"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7" fillId="0" borderId="0" xfId="0" applyNumberFormat="1" applyFont="1" applyAlignment="1">
      <alignment horizontal="left" vertical="top" wrapText="1"/>
    </xf>
    <xf numFmtId="0" fontId="1" fillId="6"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0" fontId="2" fillId="0" borderId="0" xfId="0" applyFont="1"/>
    <xf numFmtId="0" fontId="7" fillId="0" borderId="0" xfId="0" applyFont="1" applyAlignment="1">
      <alignment wrapText="1"/>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7" fillId="0" borderId="0" xfId="0" applyFont="1" applyAlignment="1">
      <alignment horizontal="right"/>
    </xf>
    <xf numFmtId="1" fontId="2" fillId="0" borderId="0" xfId="0" applyNumberFormat="1" applyFont="1"/>
    <xf numFmtId="164" fontId="2" fillId="0" borderId="0" xfId="0" applyNumberFormat="1" applyFont="1" applyAlignment="1">
      <alignment horizontal="right"/>
    </xf>
    <xf numFmtId="1" fontId="2" fillId="0" borderId="0" xfId="0" applyNumberFormat="1" applyFont="1" applyAlignment="1">
      <alignment horizontal="right"/>
    </xf>
    <xf numFmtId="1" fontId="7" fillId="0" borderId="0" xfId="0" applyNumberFormat="1" applyFont="1" applyAlignment="1">
      <alignment horizontal="right"/>
    </xf>
    <xf numFmtId="14" fontId="7" fillId="0" borderId="0" xfId="0" applyNumberFormat="1" applyFont="1" applyAlignment="1">
      <alignment horizontal="right"/>
    </xf>
    <xf numFmtId="1" fontId="7" fillId="0" borderId="0" xfId="0" applyNumberFormat="1" applyFont="1" applyAlignment="1">
      <alignment horizontal="left"/>
    </xf>
    <xf numFmtId="1" fontId="2" fillId="0" borderId="0" xfId="1" applyNumberFormat="1" applyFont="1" applyBorder="1"/>
    <xf numFmtId="14" fontId="2" fillId="0" borderId="0" xfId="0" applyNumberFormat="1" applyFont="1"/>
    <xf numFmtId="0" fontId="2" fillId="0" borderId="0" xfId="0" applyFont="1" applyAlignment="1">
      <alignment vertical="top"/>
    </xf>
    <xf numFmtId="14" fontId="3" fillId="3"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7" fillId="5" borderId="1" xfId="0" applyFont="1" applyFill="1" applyBorder="1" applyAlignment="1">
      <alignment horizontal="left" vertical="top"/>
    </xf>
    <xf numFmtId="14" fontId="1" fillId="3" borderId="1" xfId="0" applyNumberFormat="1" applyFont="1" applyFill="1" applyBorder="1" applyAlignment="1">
      <alignment horizontal="center" vertical="center" wrapText="1"/>
    </xf>
    <xf numFmtId="14" fontId="2" fillId="0" borderId="0" xfId="0" applyNumberFormat="1" applyFont="1" applyAlignment="1">
      <alignment horizontal="right"/>
    </xf>
    <xf numFmtId="14" fontId="9" fillId="4"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7" fillId="6" borderId="1"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xf numFmtId="0" fontId="1" fillId="5" borderId="1" xfId="0" applyFont="1" applyFill="1" applyBorder="1" applyAlignment="1">
      <alignment horizontal="center" vertical="top"/>
    </xf>
    <xf numFmtId="14" fontId="2" fillId="5" borderId="1" xfId="0" applyNumberFormat="1" applyFont="1" applyFill="1" applyBorder="1" applyAlignment="1">
      <alignment horizontal="right" vertical="top"/>
    </xf>
    <xf numFmtId="0" fontId="2" fillId="5" borderId="1" xfId="0" applyFont="1" applyFill="1" applyBorder="1" applyAlignment="1">
      <alignment horizontal="left" vertical="top"/>
    </xf>
    <xf numFmtId="0" fontId="7" fillId="0" borderId="1" xfId="0" applyFont="1" applyBorder="1" applyAlignment="1">
      <alignment horizontal="center" vertical="top"/>
    </xf>
    <xf numFmtId="0" fontId="2" fillId="5" borderId="1" xfId="0" applyFont="1" applyFill="1" applyBorder="1" applyAlignment="1">
      <alignment horizontal="right" vertical="top"/>
    </xf>
    <xf numFmtId="0" fontId="2" fillId="5" borderId="1" xfId="0" applyFont="1" applyFill="1" applyBorder="1" applyAlignment="1">
      <alignment horizontal="center" vertical="top"/>
    </xf>
    <xf numFmtId="14" fontId="7" fillId="5" borderId="1" xfId="0" applyNumberFormat="1" applyFont="1" applyFill="1" applyBorder="1" applyAlignment="1">
      <alignment horizontal="left" vertical="top"/>
    </xf>
    <xf numFmtId="0" fontId="7" fillId="0" borderId="1" xfId="0" applyFont="1" applyBorder="1" applyAlignment="1">
      <alignment vertical="center"/>
    </xf>
    <xf numFmtId="14" fontId="7" fillId="0" borderId="1" xfId="0" applyNumberFormat="1" applyFont="1" applyBorder="1" applyAlignment="1">
      <alignment vertical="center"/>
    </xf>
    <xf numFmtId="14" fontId="7" fillId="0" borderId="1" xfId="0" applyNumberFormat="1" applyFont="1" applyBorder="1" applyAlignment="1">
      <alignment vertical="top"/>
    </xf>
    <xf numFmtId="0" fontId="7" fillId="0" borderId="1" xfId="0" applyFont="1" applyBorder="1" applyAlignment="1">
      <alignment horizontal="left" vertical="top"/>
    </xf>
    <xf numFmtId="14" fontId="7" fillId="0" borderId="1" xfId="0" applyNumberFormat="1" applyFont="1" applyBorder="1" applyAlignment="1">
      <alignment horizontal="left" vertical="top"/>
    </xf>
    <xf numFmtId="0" fontId="2" fillId="5" borderId="0" xfId="0" applyFont="1" applyFill="1" applyAlignment="1">
      <alignment horizontal="left" vertical="top"/>
    </xf>
    <xf numFmtId="0" fontId="2" fillId="5" borderId="1" xfId="0" applyFont="1" applyFill="1" applyBorder="1" applyAlignment="1">
      <alignment vertical="top"/>
    </xf>
    <xf numFmtId="0" fontId="2" fillId="0" borderId="1" xfId="0" applyFont="1" applyBorder="1" applyAlignment="1">
      <alignment vertical="top"/>
    </xf>
    <xf numFmtId="0" fontId="1" fillId="0" borderId="1" xfId="0" applyFont="1" applyBorder="1" applyAlignment="1">
      <alignment horizontal="center" vertical="top"/>
    </xf>
    <xf numFmtId="0" fontId="7" fillId="0" borderId="1" xfId="0" applyFont="1" applyBorder="1" applyAlignment="1">
      <alignment vertical="top"/>
    </xf>
    <xf numFmtId="0" fontId="2" fillId="0" borderId="1" xfId="0" applyFont="1" applyBorder="1" applyAlignment="1">
      <alignment horizontal="right" vertical="top"/>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7" fillId="8" borderId="1" xfId="0" applyFont="1" applyFill="1" applyBorder="1" applyAlignment="1">
      <alignment horizontal="left" vertical="top"/>
    </xf>
    <xf numFmtId="14" fontId="7" fillId="8" borderId="1" xfId="0" applyNumberFormat="1" applyFont="1" applyFill="1" applyBorder="1" applyAlignment="1">
      <alignment horizontal="left" vertical="top"/>
    </xf>
    <xf numFmtId="14" fontId="7" fillId="8" borderId="1" xfId="0" applyNumberFormat="1" applyFont="1" applyFill="1" applyBorder="1" applyAlignment="1">
      <alignment horizontal="right" vertical="top"/>
    </xf>
    <xf numFmtId="1" fontId="7" fillId="8" borderId="1" xfId="0" applyNumberFormat="1" applyFont="1" applyFill="1" applyBorder="1" applyAlignment="1">
      <alignment horizontal="right" vertical="top"/>
    </xf>
    <xf numFmtId="164" fontId="7" fillId="8" borderId="1" xfId="0" applyNumberFormat="1" applyFont="1" applyFill="1" applyBorder="1" applyAlignment="1">
      <alignment horizontal="right" vertical="top"/>
    </xf>
    <xf numFmtId="14" fontId="7" fillId="8" borderId="1" xfId="0" applyNumberFormat="1" applyFont="1" applyFill="1" applyBorder="1" applyAlignment="1">
      <alignment vertical="top"/>
    </xf>
    <xf numFmtId="1" fontId="7" fillId="8" borderId="1" xfId="0" applyNumberFormat="1" applyFont="1" applyFill="1" applyBorder="1" applyAlignment="1">
      <alignment horizontal="left" vertical="top"/>
    </xf>
    <xf numFmtId="0" fontId="2" fillId="8" borderId="1" xfId="0" applyFont="1" applyFill="1" applyBorder="1" applyAlignment="1">
      <alignment horizontal="left" vertical="top"/>
    </xf>
    <xf numFmtId="1" fontId="7" fillId="8" borderId="1" xfId="1" applyNumberFormat="1" applyFont="1" applyFill="1" applyBorder="1" applyAlignment="1">
      <alignment horizontal="right" vertical="top"/>
    </xf>
    <xf numFmtId="49" fontId="2" fillId="8" borderId="1" xfId="0" applyNumberFormat="1" applyFont="1" applyFill="1" applyBorder="1" applyAlignment="1">
      <alignment horizontal="right" vertical="top"/>
    </xf>
    <xf numFmtId="1" fontId="2" fillId="8" borderId="1" xfId="0" applyNumberFormat="1" applyFont="1" applyFill="1" applyBorder="1" applyAlignment="1">
      <alignment horizontal="right" vertical="top"/>
    </xf>
    <xf numFmtId="0" fontId="7" fillId="8" borderId="1" xfId="0" applyFont="1" applyFill="1" applyBorder="1" applyAlignment="1">
      <alignment horizontal="right" vertical="top"/>
    </xf>
    <xf numFmtId="14" fontId="7" fillId="0" borderId="1" xfId="0" applyNumberFormat="1" applyFont="1" applyBorder="1" applyAlignment="1">
      <alignment horizontal="center" vertical="top"/>
    </xf>
    <xf numFmtId="0" fontId="12" fillId="0" borderId="0" xfId="0" applyFont="1" applyAlignment="1">
      <alignment vertical="top"/>
    </xf>
    <xf numFmtId="1" fontId="1" fillId="3" borderId="1" xfId="1" applyNumberFormat="1" applyFont="1" applyFill="1" applyBorder="1" applyAlignment="1">
      <alignment horizontal="center" vertical="center" wrapText="1"/>
    </xf>
    <xf numFmtId="0" fontId="12" fillId="0" borderId="1" xfId="0" applyFont="1" applyBorder="1" applyAlignment="1">
      <alignment vertical="top"/>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3" fillId="0" borderId="0" xfId="0" applyFont="1" applyAlignment="1">
      <alignment horizontal="center" vertical="center"/>
    </xf>
    <xf numFmtId="0" fontId="12" fillId="0" borderId="1" xfId="0" applyFont="1" applyBorder="1" applyAlignment="1">
      <alignment vertical="top" wrapText="1"/>
    </xf>
    <xf numFmtId="0" fontId="7" fillId="9" borderId="1" xfId="0" applyFont="1" applyFill="1" applyBorder="1" applyAlignment="1">
      <alignment horizontal="left" vertical="top" wrapText="1"/>
    </xf>
    <xf numFmtId="0" fontId="12" fillId="0" borderId="0" xfId="0" applyFont="1" applyAlignment="1">
      <alignment vertical="top" wrapText="1"/>
    </xf>
    <xf numFmtId="0" fontId="1" fillId="0" borderId="1" xfId="0" applyFont="1" applyBorder="1" applyAlignment="1">
      <alignment horizontal="left" vertical="top"/>
    </xf>
    <xf numFmtId="0" fontId="6" fillId="11" borderId="1" xfId="0" applyFont="1" applyFill="1" applyBorder="1" applyAlignment="1">
      <alignment horizontal="center" vertical="center" wrapText="1"/>
    </xf>
    <xf numFmtId="0" fontId="13" fillId="0" borderId="0" xfId="0" applyFont="1" applyAlignment="1">
      <alignment horizontal="center" vertical="top"/>
    </xf>
    <xf numFmtId="1" fontId="6" fillId="2" borderId="1" xfId="0" applyNumberFormat="1" applyFont="1" applyFill="1" applyBorder="1" applyAlignment="1">
      <alignment horizontal="center" vertical="center"/>
    </xf>
    <xf numFmtId="1" fontId="7" fillId="8" borderId="1" xfId="0" applyNumberFormat="1" applyFont="1" applyFill="1" applyBorder="1" applyAlignment="1">
      <alignment horizontal="left" vertical="top" wrapText="1"/>
    </xf>
    <xf numFmtId="1" fontId="7" fillId="0" borderId="0" xfId="0" applyNumberFormat="1" applyFont="1" applyAlignment="1">
      <alignment horizontal="left" wrapText="1"/>
    </xf>
    <xf numFmtId="0" fontId="2" fillId="0" borderId="1" xfId="0" applyFont="1" applyBorder="1" applyAlignment="1">
      <alignment horizontal="center" vertical="top"/>
    </xf>
    <xf numFmtId="1" fontId="12" fillId="5" borderId="1" xfId="0" applyNumberFormat="1" applyFont="1" applyFill="1" applyBorder="1" applyAlignment="1">
      <alignment horizontal="center" vertical="top"/>
    </xf>
    <xf numFmtId="14" fontId="2" fillId="0" borderId="1" xfId="0" applyNumberFormat="1" applyFont="1" applyBorder="1" applyAlignment="1">
      <alignment horizontal="right" vertical="top"/>
    </xf>
    <xf numFmtId="0" fontId="2" fillId="0" borderId="1" xfId="0" applyFont="1" applyBorder="1" applyAlignment="1">
      <alignment horizontal="left" vertical="top"/>
    </xf>
    <xf numFmtId="1" fontId="12" fillId="0" borderId="1" xfId="0" applyNumberFormat="1" applyFont="1" applyBorder="1" applyAlignment="1">
      <alignment horizontal="center" vertical="top"/>
    </xf>
    <xf numFmtId="14" fontId="7" fillId="0" borderId="1" xfId="0" applyNumberFormat="1" applyFont="1" applyBorder="1" applyAlignment="1">
      <alignment horizontal="right" vertical="top"/>
    </xf>
    <xf numFmtId="1" fontId="2" fillId="0" borderId="1" xfId="0" applyNumberFormat="1" applyFont="1" applyBorder="1" applyAlignment="1">
      <alignment vertical="top"/>
    </xf>
    <xf numFmtId="164" fontId="2" fillId="0" borderId="1" xfId="0" applyNumberFormat="1" applyFont="1" applyBorder="1" applyAlignment="1">
      <alignment horizontal="right" vertical="top"/>
    </xf>
    <xf numFmtId="1" fontId="2" fillId="0" borderId="1" xfId="0" applyNumberFormat="1" applyFont="1" applyBorder="1" applyAlignment="1">
      <alignment horizontal="right" vertical="top"/>
    </xf>
    <xf numFmtId="14" fontId="2" fillId="0" borderId="1" xfId="0" applyNumberFormat="1" applyFont="1" applyBorder="1" applyAlignment="1">
      <alignment vertical="top"/>
    </xf>
    <xf numFmtId="1" fontId="2" fillId="0" borderId="1" xfId="0" applyNumberFormat="1" applyFont="1" applyBorder="1" applyAlignment="1">
      <alignment horizontal="left" vertical="top"/>
    </xf>
    <xf numFmtId="14" fontId="2" fillId="0" borderId="1" xfId="0" applyNumberFormat="1" applyFont="1" applyBorder="1" applyAlignment="1">
      <alignment horizontal="left" vertical="top"/>
    </xf>
    <xf numFmtId="1" fontId="7" fillId="0" borderId="1" xfId="0" applyNumberFormat="1" applyFont="1" applyBorder="1" applyAlignment="1">
      <alignment horizontal="right" vertical="top"/>
    </xf>
    <xf numFmtId="1" fontId="7" fillId="0" borderId="1" xfId="0" applyNumberFormat="1" applyFont="1" applyBorder="1" applyAlignment="1">
      <alignment horizontal="left" vertical="top"/>
    </xf>
    <xf numFmtId="1" fontId="7" fillId="0" borderId="1" xfId="0" applyNumberFormat="1" applyFont="1" applyBorder="1" applyAlignment="1">
      <alignment vertical="top"/>
    </xf>
    <xf numFmtId="1" fontId="2" fillId="0" borderId="1" xfId="1" applyNumberFormat="1" applyFont="1" applyFill="1" applyBorder="1" applyAlignment="1">
      <alignment vertical="top"/>
    </xf>
    <xf numFmtId="14" fontId="7" fillId="0" borderId="1" xfId="0" applyNumberFormat="1" applyFont="1" applyBorder="1" applyAlignment="1">
      <alignment horizontal="center" vertical="top" wrapText="1"/>
    </xf>
    <xf numFmtId="0" fontId="12" fillId="0" borderId="1" xfId="0" applyFont="1" applyBorder="1" applyAlignment="1">
      <alignment horizontal="left" vertical="top"/>
    </xf>
    <xf numFmtId="0" fontId="2" fillId="5" borderId="1" xfId="0" applyFont="1" applyFill="1" applyBorder="1" applyAlignment="1">
      <alignment vertical="top" wrapText="1"/>
    </xf>
    <xf numFmtId="0" fontId="7" fillId="0" borderId="1" xfId="0" applyFont="1" applyBorder="1" applyAlignment="1">
      <alignment vertical="top" wrapText="1"/>
    </xf>
    <xf numFmtId="0" fontId="2" fillId="0" borderId="1" xfId="0" applyFont="1" applyBorder="1" applyAlignment="1">
      <alignment vertical="top" wrapText="1"/>
    </xf>
    <xf numFmtId="0" fontId="6" fillId="11"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applyAlignment="1">
      <alignment horizontal="right" vertical="top" wrapText="1"/>
    </xf>
    <xf numFmtId="0" fontId="7" fillId="6"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2" borderId="1" xfId="0" applyFont="1" applyFill="1" applyBorder="1" applyAlignment="1">
      <alignment horizontal="center" vertical="top"/>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16" fillId="2" borderId="1" xfId="0" applyFont="1" applyFill="1" applyBorder="1" applyAlignment="1">
      <alignment horizontal="center" vertical="center" wrapText="1"/>
    </xf>
    <xf numFmtId="165" fontId="16" fillId="2" borderId="1" xfId="1"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5" fillId="3" borderId="1" xfId="0" applyFont="1" applyFill="1" applyBorder="1" applyAlignment="1">
      <alignment horizontal="left" vertical="top" wrapText="1"/>
    </xf>
  </cellXfs>
  <cellStyles count="2">
    <cellStyle name="Millares" xfId="1" builtinId="3"/>
    <cellStyle name="Normal" xfId="0" builtinId="0"/>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FFFF"/>
      <color rgb="FFFFFFF7"/>
      <color rgb="FFFFCCFF"/>
      <color rgb="FFFFEBFF"/>
      <color rgb="FFFF0066"/>
      <color rgb="FFFFFFE7"/>
      <color rgb="FFE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862D-CD40-4246-9B98-25D6BA97BF10}">
  <sheetPr>
    <tabColor rgb="FF00B050"/>
  </sheetPr>
  <dimension ref="A1:L23"/>
  <sheetViews>
    <sheetView tabSelected="1" zoomScale="80" zoomScaleNormal="80" workbookViewId="0">
      <selection activeCell="B6" sqref="B6"/>
    </sheetView>
  </sheetViews>
  <sheetFormatPr baseColWidth="10" defaultColWidth="10.85546875" defaultRowHeight="12" x14ac:dyDescent="0.2"/>
  <cols>
    <col min="1" max="1" width="4.42578125" style="24" bestFit="1" customWidth="1"/>
    <col min="2" max="2" width="21.7109375" style="24" customWidth="1"/>
    <col min="3" max="3" width="16.42578125" style="24" customWidth="1"/>
    <col min="4" max="4" width="16.28515625" style="24" customWidth="1"/>
    <col min="5" max="5" width="18.42578125" style="24" customWidth="1"/>
    <col min="6" max="6" width="21.140625" style="24" customWidth="1"/>
    <col min="7" max="7" width="12.7109375" style="24" customWidth="1"/>
    <col min="8" max="8" width="14.7109375" style="24" customWidth="1"/>
    <col min="9" max="9" width="7.85546875" style="24" customWidth="1"/>
    <col min="10" max="10" width="32.7109375" style="24" customWidth="1"/>
    <col min="11" max="11" width="9" style="24" customWidth="1"/>
    <col min="12" max="12" width="29.28515625" style="24" customWidth="1"/>
    <col min="13" max="16384" width="10.85546875" style="24"/>
  </cols>
  <sheetData>
    <row r="1" spans="1:12" ht="32.450000000000003" customHeight="1" x14ac:dyDescent="0.2">
      <c r="A1" s="121" t="s">
        <v>20</v>
      </c>
      <c r="B1" s="121" t="s">
        <v>448</v>
      </c>
      <c r="C1" s="121" t="s">
        <v>22</v>
      </c>
      <c r="D1" s="121" t="s">
        <v>23</v>
      </c>
      <c r="E1" s="121" t="s">
        <v>24</v>
      </c>
      <c r="F1" s="121" t="s">
        <v>25</v>
      </c>
      <c r="G1" s="121" t="s">
        <v>26</v>
      </c>
      <c r="H1" s="121" t="s">
        <v>133</v>
      </c>
      <c r="I1" s="120" t="s">
        <v>352</v>
      </c>
      <c r="J1" s="120"/>
      <c r="K1" s="121" t="s">
        <v>349</v>
      </c>
      <c r="L1" s="121"/>
    </row>
    <row r="2" spans="1:12" x14ac:dyDescent="0.2">
      <c r="A2" s="121"/>
      <c r="B2" s="121"/>
      <c r="C2" s="121"/>
      <c r="D2" s="121"/>
      <c r="E2" s="121"/>
      <c r="F2" s="121"/>
      <c r="G2" s="121"/>
      <c r="H2" s="121"/>
      <c r="I2" s="94" t="s">
        <v>351</v>
      </c>
      <c r="J2" s="94" t="s">
        <v>350</v>
      </c>
      <c r="K2" s="8" t="s">
        <v>351</v>
      </c>
      <c r="L2" s="8" t="s">
        <v>350</v>
      </c>
    </row>
    <row r="3" spans="1:12" s="38" customFormat="1" x14ac:dyDescent="0.25">
      <c r="A3" s="50">
        <v>1</v>
      </c>
      <c r="B3" s="51">
        <v>45989</v>
      </c>
      <c r="C3" s="52" t="s">
        <v>125</v>
      </c>
      <c r="D3" s="60"/>
      <c r="E3" s="60" t="s">
        <v>126</v>
      </c>
      <c r="F3" s="60" t="s">
        <v>135</v>
      </c>
      <c r="G3" s="54" t="s">
        <v>204</v>
      </c>
      <c r="H3" s="60" t="s">
        <v>134</v>
      </c>
      <c r="I3" s="99" t="s">
        <v>150</v>
      </c>
      <c r="J3" s="64" t="s">
        <v>436</v>
      </c>
      <c r="K3" s="99" t="s">
        <v>150</v>
      </c>
      <c r="L3" s="64" t="str">
        <f>'ACCTI-P-001'!JB3</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4" spans="1:12" s="38" customFormat="1" x14ac:dyDescent="0.25">
      <c r="A4" s="65">
        <v>2</v>
      </c>
      <c r="B4" s="51">
        <v>45988</v>
      </c>
      <c r="C4" s="52" t="s">
        <v>125</v>
      </c>
      <c r="D4" s="60"/>
      <c r="E4" s="60" t="s">
        <v>127</v>
      </c>
      <c r="F4" s="60" t="s">
        <v>136</v>
      </c>
      <c r="G4" s="54" t="s">
        <v>204</v>
      </c>
      <c r="H4" s="60" t="s">
        <v>134</v>
      </c>
      <c r="I4" s="99" t="s">
        <v>150</v>
      </c>
      <c r="J4" s="64" t="s">
        <v>436</v>
      </c>
      <c r="K4" s="99" t="s">
        <v>150</v>
      </c>
      <c r="L4" s="64" t="str">
        <f>'ACCTI-P-001'!JB4</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5" spans="1:12" s="38" customFormat="1" x14ac:dyDescent="0.25">
      <c r="A5" s="50">
        <v>3</v>
      </c>
      <c r="B5" s="51">
        <v>45989</v>
      </c>
      <c r="C5" s="52" t="s">
        <v>125</v>
      </c>
      <c r="D5" s="60"/>
      <c r="E5" s="60" t="s">
        <v>128</v>
      </c>
      <c r="F5" s="60" t="s">
        <v>137</v>
      </c>
      <c r="G5" s="54" t="s">
        <v>204</v>
      </c>
      <c r="H5" s="60" t="s">
        <v>134</v>
      </c>
      <c r="I5" s="99" t="s">
        <v>150</v>
      </c>
      <c r="J5" s="64" t="s">
        <v>436</v>
      </c>
      <c r="K5" s="99" t="s">
        <v>150</v>
      </c>
      <c r="L5" s="64" t="str">
        <f>'ACCTI-P-001'!JB5</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6" spans="1:12" s="38" customFormat="1" x14ac:dyDescent="0.25">
      <c r="A6" s="50">
        <v>4</v>
      </c>
      <c r="B6" s="51">
        <v>45988</v>
      </c>
      <c r="C6" s="52" t="s">
        <v>125</v>
      </c>
      <c r="D6" s="60"/>
      <c r="E6" s="60" t="s">
        <v>129</v>
      </c>
      <c r="F6" s="60" t="s">
        <v>138</v>
      </c>
      <c r="G6" s="54" t="s">
        <v>204</v>
      </c>
      <c r="H6" s="60" t="s">
        <v>134</v>
      </c>
      <c r="I6" s="99" t="s">
        <v>150</v>
      </c>
      <c r="J6" s="64" t="s">
        <v>436</v>
      </c>
      <c r="K6" s="99" t="s">
        <v>150</v>
      </c>
      <c r="L6" s="64" t="str">
        <f>'ACCTI-P-001'!JB6</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7" spans="1:12" s="38" customFormat="1" x14ac:dyDescent="0.25">
      <c r="A7" s="65">
        <v>5</v>
      </c>
      <c r="B7" s="51">
        <v>45989</v>
      </c>
      <c r="C7" s="52" t="s">
        <v>125</v>
      </c>
      <c r="D7" s="93"/>
      <c r="E7" s="60" t="s">
        <v>130</v>
      </c>
      <c r="F7" s="60" t="s">
        <v>139</v>
      </c>
      <c r="G7" s="54" t="s">
        <v>204</v>
      </c>
      <c r="H7" s="60" t="s">
        <v>134</v>
      </c>
      <c r="I7" s="99" t="s">
        <v>150</v>
      </c>
      <c r="J7" s="64" t="s">
        <v>436</v>
      </c>
      <c r="K7" s="99" t="s">
        <v>150</v>
      </c>
      <c r="L7" s="64" t="str">
        <f>'ACCTI-P-001'!JB7</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8" spans="1:12" s="38" customFormat="1" x14ac:dyDescent="0.25">
      <c r="A8" s="50">
        <v>6</v>
      </c>
      <c r="B8" s="51">
        <v>45988</v>
      </c>
      <c r="C8" s="52" t="s">
        <v>125</v>
      </c>
      <c r="D8" s="93"/>
      <c r="E8" s="60" t="s">
        <v>131</v>
      </c>
      <c r="F8" s="60" t="s">
        <v>140</v>
      </c>
      <c r="G8" s="54" t="s">
        <v>204</v>
      </c>
      <c r="H8" s="60" t="s">
        <v>134</v>
      </c>
      <c r="I8" s="99" t="s">
        <v>150</v>
      </c>
      <c r="J8" s="64" t="s">
        <v>436</v>
      </c>
      <c r="K8" s="99" t="s">
        <v>150</v>
      </c>
      <c r="L8" s="64" t="str">
        <f>'ACCTI-P-001'!JB8</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9" spans="1:12" s="38" customFormat="1" x14ac:dyDescent="0.25">
      <c r="A9" s="50">
        <v>7</v>
      </c>
      <c r="B9" s="51">
        <v>45989</v>
      </c>
      <c r="C9" s="52" t="s">
        <v>125</v>
      </c>
      <c r="D9" s="93"/>
      <c r="E9" s="60" t="s">
        <v>132</v>
      </c>
      <c r="F9" s="60" t="s">
        <v>141</v>
      </c>
      <c r="G9" s="54" t="s">
        <v>204</v>
      </c>
      <c r="H9" s="60" t="s">
        <v>134</v>
      </c>
      <c r="I9" s="99" t="s">
        <v>150</v>
      </c>
      <c r="J9" s="64" t="s">
        <v>436</v>
      </c>
      <c r="K9" s="99" t="s">
        <v>150</v>
      </c>
      <c r="L9" s="64" t="str">
        <f>'ACCTI-P-001'!JB9</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0" spans="1:12" s="38" customFormat="1" x14ac:dyDescent="0.25">
      <c r="A10" s="65">
        <v>8</v>
      </c>
      <c r="B10" s="51">
        <v>46002</v>
      </c>
      <c r="C10" s="52" t="s">
        <v>125</v>
      </c>
      <c r="D10" s="60" t="s">
        <v>158</v>
      </c>
      <c r="E10" s="61" t="s">
        <v>174</v>
      </c>
      <c r="F10" s="60" t="s">
        <v>188</v>
      </c>
      <c r="G10" s="67" t="s">
        <v>206</v>
      </c>
      <c r="H10" s="60" t="s">
        <v>205</v>
      </c>
      <c r="I10" s="99" t="s">
        <v>150</v>
      </c>
      <c r="J10" s="64" t="s">
        <v>422</v>
      </c>
      <c r="K10" s="99" t="s">
        <v>150</v>
      </c>
      <c r="L10" s="64" t="str">
        <f>'ACCTI-P-001'!JB10</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1" spans="1:12" s="38" customFormat="1" x14ac:dyDescent="0.25">
      <c r="A11" s="50">
        <v>9</v>
      </c>
      <c r="B11" s="51">
        <v>46002</v>
      </c>
      <c r="C11" s="52" t="s">
        <v>125</v>
      </c>
      <c r="D11" s="60" t="s">
        <v>159</v>
      </c>
      <c r="E11" s="61" t="s">
        <v>175</v>
      </c>
      <c r="F11" s="60" t="s">
        <v>189</v>
      </c>
      <c r="G11" s="67" t="s">
        <v>206</v>
      </c>
      <c r="H11" s="60" t="s">
        <v>205</v>
      </c>
      <c r="I11" s="99" t="s">
        <v>150</v>
      </c>
      <c r="J11" s="64" t="s">
        <v>423</v>
      </c>
      <c r="K11" s="99" t="s">
        <v>150</v>
      </c>
      <c r="L11" s="64" t="str">
        <f>'ACCTI-P-001'!JB11</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2" spans="1:12" s="38" customFormat="1" x14ac:dyDescent="0.25">
      <c r="A12" s="50">
        <v>10</v>
      </c>
      <c r="B12" s="51">
        <v>46003</v>
      </c>
      <c r="C12" s="52" t="s">
        <v>125</v>
      </c>
      <c r="D12" s="60" t="s">
        <v>160</v>
      </c>
      <c r="E12" s="61" t="s">
        <v>176</v>
      </c>
      <c r="F12" s="60" t="s">
        <v>190</v>
      </c>
      <c r="G12" s="67" t="s">
        <v>206</v>
      </c>
      <c r="H12" s="60" t="s">
        <v>205</v>
      </c>
      <c r="I12" s="99" t="s">
        <v>150</v>
      </c>
      <c r="J12" s="64" t="s">
        <v>424</v>
      </c>
      <c r="K12" s="99" t="s">
        <v>150</v>
      </c>
      <c r="L12" s="64" t="str">
        <f>'ACCTI-P-001'!JB12</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3" spans="1:12" s="38" customFormat="1" x14ac:dyDescent="0.25">
      <c r="A13" s="65">
        <v>11</v>
      </c>
      <c r="B13" s="51">
        <v>46003</v>
      </c>
      <c r="C13" s="52" t="s">
        <v>125</v>
      </c>
      <c r="D13" s="60" t="s">
        <v>161</v>
      </c>
      <c r="E13" s="61" t="s">
        <v>177</v>
      </c>
      <c r="F13" s="60" t="s">
        <v>191</v>
      </c>
      <c r="G13" s="67" t="s">
        <v>206</v>
      </c>
      <c r="H13" s="60" t="s">
        <v>205</v>
      </c>
      <c r="I13" s="99" t="s">
        <v>150</v>
      </c>
      <c r="J13" s="64" t="s">
        <v>425</v>
      </c>
      <c r="K13" s="99" t="s">
        <v>150</v>
      </c>
      <c r="L13" s="64" t="str">
        <f>'ACCTI-P-001'!JB13</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4" spans="1:12" s="38" customFormat="1" x14ac:dyDescent="0.25">
      <c r="A14" s="50">
        <v>12</v>
      </c>
      <c r="B14" s="51">
        <v>46001</v>
      </c>
      <c r="C14" s="52" t="s">
        <v>125</v>
      </c>
      <c r="D14" s="60" t="s">
        <v>162</v>
      </c>
      <c r="E14" s="61" t="s">
        <v>178</v>
      </c>
      <c r="F14" s="60" t="s">
        <v>192</v>
      </c>
      <c r="G14" s="67" t="s">
        <v>206</v>
      </c>
      <c r="H14" s="60" t="s">
        <v>205</v>
      </c>
      <c r="I14" s="99" t="s">
        <v>150</v>
      </c>
      <c r="J14" s="64" t="s">
        <v>426</v>
      </c>
      <c r="K14" s="99" t="s">
        <v>150</v>
      </c>
      <c r="L14" s="64" t="str">
        <f>'ACCTI-P-001'!JB14</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5" spans="1:12" s="38" customFormat="1" x14ac:dyDescent="0.25">
      <c r="A15" s="50">
        <v>13</v>
      </c>
      <c r="B15" s="51">
        <v>46003</v>
      </c>
      <c r="C15" s="52" t="s">
        <v>125</v>
      </c>
      <c r="D15" s="60" t="s">
        <v>163</v>
      </c>
      <c r="E15" s="61" t="s">
        <v>179</v>
      </c>
      <c r="F15" s="60" t="s">
        <v>193</v>
      </c>
      <c r="G15" s="67" t="s">
        <v>206</v>
      </c>
      <c r="H15" s="60" t="s">
        <v>205</v>
      </c>
      <c r="I15" s="99" t="s">
        <v>150</v>
      </c>
      <c r="J15" s="64" t="s">
        <v>427</v>
      </c>
      <c r="K15" s="99" t="s">
        <v>150</v>
      </c>
      <c r="L15" s="64" t="str">
        <f>'ACCTI-P-001'!JB15</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6" spans="1:12" s="38" customFormat="1" x14ac:dyDescent="0.25">
      <c r="A16" s="65">
        <v>14</v>
      </c>
      <c r="B16" s="51">
        <v>46004</v>
      </c>
      <c r="C16" s="52" t="s">
        <v>125</v>
      </c>
      <c r="D16" s="60" t="s">
        <v>165</v>
      </c>
      <c r="E16" s="61" t="s">
        <v>180</v>
      </c>
      <c r="F16" s="60" t="s">
        <v>195</v>
      </c>
      <c r="G16" s="67" t="s">
        <v>206</v>
      </c>
      <c r="H16" s="60" t="s">
        <v>205</v>
      </c>
      <c r="I16" s="99" t="s">
        <v>150</v>
      </c>
      <c r="J16" s="64" t="s">
        <v>428</v>
      </c>
      <c r="K16" s="99" t="s">
        <v>150</v>
      </c>
      <c r="L16" s="64" t="str">
        <f>'ACCTI-P-001'!JB16</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7" spans="1:12" s="38" customFormat="1" x14ac:dyDescent="0.25">
      <c r="A17" s="50">
        <v>15</v>
      </c>
      <c r="B17" s="51">
        <v>46004</v>
      </c>
      <c r="C17" s="52" t="s">
        <v>125</v>
      </c>
      <c r="D17" s="60" t="s">
        <v>166</v>
      </c>
      <c r="E17" s="61" t="s">
        <v>181</v>
      </c>
      <c r="F17" s="60" t="s">
        <v>196</v>
      </c>
      <c r="G17" s="67" t="s">
        <v>206</v>
      </c>
      <c r="H17" s="60" t="s">
        <v>205</v>
      </c>
      <c r="I17" s="99" t="s">
        <v>150</v>
      </c>
      <c r="J17" s="64" t="s">
        <v>429</v>
      </c>
      <c r="K17" s="99" t="s">
        <v>150</v>
      </c>
      <c r="L17" s="64" t="str">
        <f>'ACCTI-P-001'!JB17</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8" spans="1:12" s="38" customFormat="1" x14ac:dyDescent="0.25">
      <c r="A18" s="50">
        <v>16</v>
      </c>
      <c r="B18" s="51">
        <v>46004</v>
      </c>
      <c r="C18" s="52" t="s">
        <v>125</v>
      </c>
      <c r="D18" s="60" t="s">
        <v>167</v>
      </c>
      <c r="E18" s="61" t="s">
        <v>182</v>
      </c>
      <c r="F18" s="60" t="s">
        <v>197</v>
      </c>
      <c r="G18" s="67" t="s">
        <v>206</v>
      </c>
      <c r="H18" s="60" t="s">
        <v>205</v>
      </c>
      <c r="I18" s="99" t="s">
        <v>150</v>
      </c>
      <c r="J18" s="64" t="s">
        <v>430</v>
      </c>
      <c r="K18" s="99" t="s">
        <v>150</v>
      </c>
      <c r="L18" s="64" t="str">
        <f>'ACCTI-P-001'!JB18</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19" spans="1:12" s="38" customFormat="1" x14ac:dyDescent="0.25">
      <c r="A19" s="65">
        <v>17</v>
      </c>
      <c r="B19" s="51">
        <v>46004</v>
      </c>
      <c r="C19" s="52" t="s">
        <v>125</v>
      </c>
      <c r="D19" s="60" t="s">
        <v>168</v>
      </c>
      <c r="E19" s="61" t="s">
        <v>183</v>
      </c>
      <c r="F19" s="60" t="s">
        <v>198</v>
      </c>
      <c r="G19" s="67" t="s">
        <v>206</v>
      </c>
      <c r="H19" s="60" t="s">
        <v>205</v>
      </c>
      <c r="I19" s="99" t="s">
        <v>150</v>
      </c>
      <c r="J19" s="64" t="s">
        <v>431</v>
      </c>
      <c r="K19" s="99" t="s">
        <v>150</v>
      </c>
      <c r="L19" s="64" t="str">
        <f>'ACCTI-P-001'!JB19</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20" spans="1:12" s="38" customFormat="1" x14ac:dyDescent="0.25">
      <c r="A20" s="50">
        <v>18</v>
      </c>
      <c r="B20" s="51">
        <v>46004</v>
      </c>
      <c r="C20" s="52" t="s">
        <v>125</v>
      </c>
      <c r="D20" s="60" t="s">
        <v>169</v>
      </c>
      <c r="E20" s="83" t="s">
        <v>184</v>
      </c>
      <c r="F20" s="60" t="s">
        <v>199</v>
      </c>
      <c r="G20" s="67" t="s">
        <v>206</v>
      </c>
      <c r="H20" s="60" t="s">
        <v>205</v>
      </c>
      <c r="I20" s="99" t="s">
        <v>150</v>
      </c>
      <c r="J20" s="64" t="s">
        <v>432</v>
      </c>
      <c r="K20" s="99" t="s">
        <v>150</v>
      </c>
      <c r="L20" s="64" t="str">
        <f>'ACCTI-P-001'!JB20</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21" spans="1:12" s="38" customFormat="1" x14ac:dyDescent="0.25">
      <c r="A21" s="50">
        <v>19</v>
      </c>
      <c r="B21" s="51">
        <v>46004</v>
      </c>
      <c r="C21" s="52" t="s">
        <v>125</v>
      </c>
      <c r="D21" s="60" t="s">
        <v>169</v>
      </c>
      <c r="E21" s="61" t="s">
        <v>184</v>
      </c>
      <c r="F21" s="60" t="s">
        <v>200</v>
      </c>
      <c r="G21" s="67" t="s">
        <v>206</v>
      </c>
      <c r="H21" s="60" t="s">
        <v>205</v>
      </c>
      <c r="I21" s="99" t="s">
        <v>150</v>
      </c>
      <c r="J21" s="64" t="s">
        <v>433</v>
      </c>
      <c r="K21" s="99" t="s">
        <v>150</v>
      </c>
      <c r="L21" s="64" t="str">
        <f>'ACCTI-P-001'!JB21</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22" spans="1:12" s="38" customFormat="1" x14ac:dyDescent="0.25">
      <c r="A22" s="50">
        <v>20</v>
      </c>
      <c r="B22" s="51">
        <v>46004</v>
      </c>
      <c r="C22" s="52" t="s">
        <v>125</v>
      </c>
      <c r="D22" s="60" t="s">
        <v>170</v>
      </c>
      <c r="E22" s="61" t="s">
        <v>185</v>
      </c>
      <c r="F22" s="60" t="s">
        <v>201</v>
      </c>
      <c r="G22" s="67" t="s">
        <v>206</v>
      </c>
      <c r="H22" s="60" t="s">
        <v>205</v>
      </c>
      <c r="I22" s="99" t="s">
        <v>150</v>
      </c>
      <c r="J22" s="64" t="s">
        <v>434</v>
      </c>
      <c r="K22" s="99" t="s">
        <v>150</v>
      </c>
      <c r="L22" s="64" t="str">
        <f>'ACCTI-P-001'!JB22</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row r="23" spans="1:12" s="38" customFormat="1" x14ac:dyDescent="0.25">
      <c r="A23" s="65">
        <v>21</v>
      </c>
      <c r="B23" s="51">
        <v>46004</v>
      </c>
      <c r="C23" s="52" t="s">
        <v>125</v>
      </c>
      <c r="D23" s="60" t="s">
        <v>171</v>
      </c>
      <c r="E23" s="61" t="s">
        <v>186</v>
      </c>
      <c r="F23" s="60" t="s">
        <v>202</v>
      </c>
      <c r="G23" s="67" t="s">
        <v>206</v>
      </c>
      <c r="H23" s="60" t="s">
        <v>205</v>
      </c>
      <c r="I23" s="99" t="s">
        <v>150</v>
      </c>
      <c r="J23" s="64" t="s">
        <v>435</v>
      </c>
      <c r="K23" s="99" t="s">
        <v>150</v>
      </c>
      <c r="L23" s="64" t="str">
        <f>'ACCTI-P-001'!JB23</f>
        <v>De la verificación efectuada a expediente documental se estableció la existencia de debilidades en la organización, identificación, conformación y control archivístico, las cuales afectan la adecuada gestión documental de los trámites en curso. En particular, se evidenció que, si bien las cajas de archivo y carpetas cuentan con rotulación, esta resulta parcial e imprecisa, al no identificar correctamente la UGT ni incorporar información obligatoria como el código de serie y subserie documental, el número correlativo del expediente ni las fechas extremas, lo que dificulta su correcta identificación y localización.
Adicionalmente, se constató que los expedientes no se encuentran foliados, los documentos no están organizados conforme a un orden cronológico, y no se dispone de hoja de control del trámite, circunstancias que limitan la trazabilidad de las actuaciones administrativas, impiden verificar la integridad del expediente y dificultan el seguimiento del estado y avance del procedimiento.
Así mismo, se observó que documentos de naturaleza electrónica son impresos y dispuestos en el expediente físico, sin conservarse el soporte original, lo cual afecta la integridad, autenticidad y fiabilidad del documento, especialmente en ausencia de firmas electrónicas o mecanismos que permitan verificar su origen y validez. De igual forma, se evidenció que radicados no se encuentran vinculadas al expediente en el sistema ORFEO, situación que impacta negativamente la correspondencia, la trazabilidad del expediente híbrido y el control institucional de las actuaciones administrativas.
En conjunto, estas situaciones afectan la integridad, organización, trazabilidad y control de los expedientes documentales, limitan la posibilidad de reconstruir de manera ordenada y verificable las actuaciones administrativas adelantadas y dificultan el ejercicio de un control efectivo sobre los tiempos, etapas y decisiones del trámite.</v>
      </c>
    </row>
  </sheetData>
  <autoFilter ref="A2:L2" xr:uid="{97EB862D-CD40-4246-9B98-25D6BA97BF10}"/>
  <mergeCells count="10">
    <mergeCell ref="I1:J1"/>
    <mergeCell ref="K1:L1"/>
    <mergeCell ref="A1:A2"/>
    <mergeCell ref="B1:B2"/>
    <mergeCell ref="C1:C2"/>
    <mergeCell ref="D1:D2"/>
    <mergeCell ref="E1:E2"/>
    <mergeCell ref="F1:F2"/>
    <mergeCell ref="G1:G2"/>
    <mergeCell ref="H1:H2"/>
  </mergeCells>
  <conditionalFormatting sqref="D3:D4">
    <cfRule type="duplicateValues" dxfId="36" priority="16"/>
    <cfRule type="duplicateValues" dxfId="35" priority="17"/>
    <cfRule type="duplicateValues" dxfId="34" priority="18"/>
  </conditionalFormatting>
  <conditionalFormatting sqref="D8:D19 D21:D23">
    <cfRule type="duplicateValues" dxfId="33" priority="8"/>
    <cfRule type="duplicateValues" dxfId="32" priority="9"/>
    <cfRule type="duplicateValues" dxfId="31" priority="10"/>
    <cfRule type="duplicateValues" dxfId="30" priority="30"/>
  </conditionalFormatting>
  <conditionalFormatting sqref="D20">
    <cfRule type="duplicateValues" dxfId="29" priority="1"/>
    <cfRule type="duplicateValues" dxfId="28" priority="2"/>
    <cfRule type="duplicateValues" dxfId="27" priority="3"/>
    <cfRule type="duplicateValues" dxfId="26" priority="4"/>
  </conditionalFormatting>
  <conditionalFormatting sqref="E3:E7">
    <cfRule type="duplicateValues" dxfId="25" priority="12"/>
    <cfRule type="duplicateValues" dxfId="24" priority="13"/>
    <cfRule type="duplicateValues" dxfId="23" priority="14"/>
    <cfRule type="duplicateValues" dxfId="22" priority="15"/>
  </conditionalFormatting>
  <dataValidations count="1">
    <dataValidation allowBlank="1" showInputMessage="1" showErrorMessage="1" sqref="G3:H7" xr:uid="{E4C79768-C4D5-4675-932B-D4CFC60FA74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A342-9B21-479B-AE5F-D44B28901206}">
  <dimension ref="A1:JB27"/>
  <sheetViews>
    <sheetView zoomScale="60" zoomScaleNormal="60" workbookViewId="0">
      <pane xSplit="6" ySplit="2" topLeftCell="IF3" activePane="bottomRight" state="frozen"/>
      <selection pane="topRight" activeCell="G1" sqref="G1"/>
      <selection pane="bottomLeft" activeCell="A3" sqref="A3"/>
      <selection pane="bottomRight" activeCell="IJ2" sqref="IJ2"/>
    </sheetView>
  </sheetViews>
  <sheetFormatPr baseColWidth="10" defaultColWidth="11.42578125" defaultRowHeight="12" x14ac:dyDescent="0.2"/>
  <cols>
    <col min="1" max="1" width="4.5703125" style="21" customWidth="1"/>
    <col min="2" max="2" width="11.7109375" style="21" customWidth="1"/>
    <col min="3" max="3" width="21.140625" style="21" customWidth="1"/>
    <col min="4" max="4" width="16.42578125" style="21" customWidth="1"/>
    <col min="5" max="5" width="21.140625" style="21" customWidth="1"/>
    <col min="6" max="6" width="59.28515625" style="22" customWidth="1"/>
    <col min="7" max="7" width="11.42578125" style="23" customWidth="1"/>
    <col min="8" max="8" width="13.42578125" style="24" customWidth="1"/>
    <col min="9" max="9" width="15.85546875" style="24" customWidth="1"/>
    <col min="10" max="10" width="16.42578125" style="24" customWidth="1"/>
    <col min="11" max="12" width="13.42578125" style="24" customWidth="1"/>
    <col min="13" max="13" width="21.42578125" style="27" customWidth="1"/>
    <col min="14" max="14" width="11.5703125" style="27" customWidth="1"/>
    <col min="15" max="15" width="9.5703125" style="27" customWidth="1"/>
    <col min="16" max="16" width="10.140625" style="27" customWidth="1"/>
    <col min="17" max="17" width="13.7109375" style="25" customWidth="1"/>
    <col min="18" max="18" width="31" style="27" customWidth="1"/>
    <col min="19" max="19" width="24.5703125" style="27" hidden="1" customWidth="1"/>
    <col min="20" max="20" width="13.5703125" style="27" hidden="1" customWidth="1"/>
    <col min="21" max="21" width="11.28515625" style="27" hidden="1" customWidth="1"/>
    <col min="22" max="22" width="15" style="27" hidden="1" customWidth="1"/>
    <col min="23" max="23" width="18.140625" style="27" customWidth="1"/>
    <col min="24" max="24" width="9.5703125" style="26" customWidth="1"/>
    <col min="25" max="25" width="9.5703125" style="28" customWidth="1"/>
    <col min="26" max="26" width="10.42578125" style="27" customWidth="1"/>
    <col min="27" max="27" width="12.85546875" style="27" customWidth="1"/>
    <col min="28" max="28" width="23.85546875" style="27" customWidth="1"/>
    <col min="29" max="29" width="18.85546875" style="27" customWidth="1"/>
    <col min="30" max="30" width="14.42578125" style="22" customWidth="1"/>
    <col min="31" max="31" width="19.85546875" style="24" customWidth="1"/>
    <col min="32" max="33" width="16.7109375" style="30" customWidth="1"/>
    <col min="34" max="34" width="9.7109375" style="43" customWidth="1"/>
    <col min="35" max="35" width="10.140625" style="23" customWidth="1"/>
    <col min="36" max="36" width="10.5703125" style="31" customWidth="1"/>
    <col min="37" max="37" width="9.5703125" style="24" customWidth="1"/>
    <col min="38" max="38" width="10.7109375" style="24" customWidth="1"/>
    <col min="39" max="39" width="44.140625" style="23" customWidth="1"/>
    <col min="40" max="40" width="18.140625" style="32" customWidth="1"/>
    <col min="41" max="42" width="9.5703125" style="24" customWidth="1"/>
    <col min="43" max="43" width="12.28515625" style="24" customWidth="1"/>
    <col min="44" max="44" width="39.140625" style="22" customWidth="1"/>
    <col min="45" max="45" width="16.42578125" style="22" customWidth="1"/>
    <col min="46" max="48" width="11.28515625" style="22" customWidth="1"/>
    <col min="49" max="49" width="31.42578125" style="22" customWidth="1"/>
    <col min="50" max="50" width="17.140625" style="22" customWidth="1"/>
    <col min="51" max="51" width="14.42578125" style="22" customWidth="1"/>
    <col min="52" max="52" width="13.5703125" style="22" customWidth="1"/>
    <col min="53" max="53" width="10.140625" style="22" customWidth="1"/>
    <col min="54" max="54" width="9.5703125" style="22" customWidth="1"/>
    <col min="55" max="55" width="12.42578125" style="22" customWidth="1"/>
    <col min="56" max="56" width="44.85546875" style="22" customWidth="1"/>
    <col min="57" max="57" width="16.5703125" style="29" customWidth="1"/>
    <col min="58" max="58" width="9.28515625" style="29" customWidth="1"/>
    <col min="59" max="59" width="10" style="29" customWidth="1"/>
    <col min="60" max="60" width="11.42578125" style="29" customWidth="1"/>
    <col min="61" max="61" width="9.5703125" style="33" customWidth="1"/>
    <col min="62" max="62" width="11.140625" style="33" customWidth="1"/>
    <col min="63" max="63" width="9.5703125" style="34" customWidth="1"/>
    <col min="64" max="64" width="21.42578125" style="35" customWidth="1"/>
    <col min="65" max="65" width="16.85546875" style="27" customWidth="1"/>
    <col min="66" max="67" width="9.28515625" style="27" customWidth="1"/>
    <col min="68" max="68" width="10.140625" style="27" customWidth="1"/>
    <col min="69" max="70" width="9.5703125" style="33" customWidth="1"/>
    <col min="71" max="71" width="9.5703125" style="34" customWidth="1"/>
    <col min="72" max="72" width="21.42578125" style="35" customWidth="1"/>
    <col min="73" max="73" width="17.140625" style="27" customWidth="1"/>
    <col min="74" max="75" width="9.42578125" style="27" customWidth="1"/>
    <col min="76" max="76" width="10.28515625" style="27" customWidth="1"/>
    <col min="77" max="77" width="9.5703125" style="27" customWidth="1"/>
    <col min="78" max="78" width="9.5703125" style="33" customWidth="1"/>
    <col min="79" max="79" width="9.5703125" style="34" customWidth="1"/>
    <col min="80" max="80" width="21.42578125" style="35" customWidth="1"/>
    <col min="81" max="81" width="15.85546875" style="27" customWidth="1"/>
    <col min="82" max="82" width="9.7109375" style="27" customWidth="1"/>
    <col min="83" max="83" width="9.42578125" style="27" customWidth="1"/>
    <col min="84" max="84" width="13" style="27" customWidth="1"/>
    <col min="85" max="85" width="10.42578125" style="34" customWidth="1"/>
    <col min="86" max="86" width="36.7109375" style="35" customWidth="1"/>
    <col min="87" max="87" width="17.85546875" style="35" customWidth="1"/>
    <col min="88" max="90" width="11.28515625" style="35" customWidth="1"/>
    <col min="91" max="93" width="9.5703125" style="35" customWidth="1"/>
    <col min="94" max="94" width="32.5703125" style="98" customWidth="1"/>
    <col min="95" max="95" width="15" style="27" customWidth="1"/>
    <col min="96" max="96" width="9.7109375" style="27" customWidth="1"/>
    <col min="97" max="97" width="8.7109375" style="27" customWidth="1"/>
    <col min="98" max="98" width="8.85546875" style="27" customWidth="1"/>
    <col min="99" max="99" width="9.140625" style="27" customWidth="1"/>
    <col min="100" max="101" width="9.5703125" style="27" customWidth="1"/>
    <col min="102" max="102" width="12.140625" style="27" customWidth="1"/>
    <col min="103" max="103" width="33" style="27" customWidth="1"/>
    <col min="104" max="104" width="13.85546875" style="27" customWidth="1"/>
    <col min="105" max="107" width="9.5703125" style="24" customWidth="1"/>
    <col min="108" max="108" width="12.140625" style="24" customWidth="1"/>
    <col min="109" max="109" width="32.42578125" style="27" customWidth="1"/>
    <col min="110" max="110" width="15" style="27" customWidth="1"/>
    <col min="111" max="111" width="10" style="27" customWidth="1"/>
    <col min="112" max="112" width="10.7109375" style="27" customWidth="1"/>
    <col min="113" max="113" width="9.5703125" style="24" customWidth="1"/>
    <col min="114" max="114" width="11" style="24" customWidth="1"/>
    <col min="115" max="115" width="24.85546875" style="27" customWidth="1"/>
    <col min="116" max="116" width="18.85546875" style="24" customWidth="1"/>
    <col min="117" max="121" width="9.5703125" style="24" customWidth="1"/>
    <col min="122" max="122" width="12.140625" style="24" customWidth="1"/>
    <col min="123" max="123" width="10.85546875" style="31" customWidth="1"/>
    <col min="124" max="124" width="19" style="24" customWidth="1"/>
    <col min="125" max="125" width="19.5703125" style="30" customWidth="1"/>
    <col min="126" max="127" width="9.5703125" style="24" customWidth="1"/>
    <col min="128" max="128" width="10.28515625" style="24" customWidth="1"/>
    <col min="129" max="130" width="9.5703125" style="24" customWidth="1"/>
    <col min="131" max="131" width="19.85546875" style="24" customWidth="1"/>
    <col min="132" max="132" width="9.5703125" style="24" customWidth="1"/>
    <col min="133" max="134" width="9.5703125" style="26" customWidth="1"/>
    <col min="135" max="135" width="22.140625" style="24" customWidth="1"/>
    <col min="136" max="136" width="13.140625" style="24" customWidth="1"/>
    <col min="137" max="137" width="11.28515625" style="24" customWidth="1"/>
    <col min="138" max="139" width="9.5703125" style="24" customWidth="1"/>
    <col min="140" max="140" width="10.28515625" style="24" customWidth="1"/>
    <col min="141" max="142" width="9.5703125" style="24" customWidth="1"/>
    <col min="143" max="143" width="22.28515625" style="24" customWidth="1"/>
    <col min="144" max="144" width="20.85546875" style="24" customWidth="1"/>
    <col min="145" max="146" width="9.5703125" style="24" customWidth="1"/>
    <col min="147" max="147" width="10" style="24" customWidth="1"/>
    <col min="148" max="148" width="17.85546875" style="24" customWidth="1"/>
    <col min="149" max="149" width="50.42578125" style="24" customWidth="1"/>
    <col min="150" max="150" width="12.85546875" style="24" customWidth="1"/>
    <col min="151" max="152" width="9.5703125" style="24" customWidth="1"/>
    <col min="153" max="153" width="11.140625" style="24" customWidth="1"/>
    <col min="154" max="154" width="34.5703125" style="24" customWidth="1"/>
    <col min="155" max="155" width="17.42578125" style="36" customWidth="1"/>
    <col min="156" max="157" width="9.5703125" style="24" customWidth="1"/>
    <col min="158" max="158" width="10.42578125" style="24" customWidth="1"/>
    <col min="159" max="159" width="22" style="24" customWidth="1"/>
    <col min="160" max="160" width="19.85546875" style="24" customWidth="1"/>
    <col min="161" max="161" width="12.140625" style="24" customWidth="1"/>
    <col min="162" max="162" width="10.5703125" style="24" customWidth="1"/>
    <col min="163" max="163" width="8.140625" style="24" customWidth="1"/>
    <col min="164" max="164" width="9.42578125" style="24" customWidth="1"/>
    <col min="165" max="166" width="9.5703125" style="26" customWidth="1"/>
    <col min="167" max="167" width="22.140625" style="24" customWidth="1"/>
    <col min="168" max="168" width="13.140625" style="24" customWidth="1"/>
    <col min="169" max="170" width="12.42578125" style="37" customWidth="1"/>
    <col min="171" max="172" width="9.5703125" style="24" customWidth="1"/>
    <col min="173" max="173" width="11.42578125" style="24" customWidth="1"/>
    <col min="174" max="174" width="22.28515625" style="24" customWidth="1"/>
    <col min="175" max="175" width="17.85546875" style="24" customWidth="1"/>
    <col min="176" max="177" width="9.5703125" style="24" customWidth="1"/>
    <col min="178" max="178" width="12.42578125" style="24" customWidth="1"/>
    <col min="179" max="179" width="22.42578125" style="24" customWidth="1"/>
    <col min="180" max="180" width="14.140625" style="24" customWidth="1"/>
    <col min="181" max="181" width="10.28515625" style="24" customWidth="1"/>
    <col min="182" max="182" width="9.85546875" style="24" customWidth="1"/>
    <col min="183" max="183" width="9.5703125" style="24" customWidth="1"/>
    <col min="184" max="184" width="11.42578125" style="24" customWidth="1"/>
    <col min="185" max="185" width="23.42578125" style="24" customWidth="1"/>
    <col min="186" max="186" width="12.5703125" style="24" hidden="1" customWidth="1"/>
    <col min="187" max="187" width="13.85546875" style="24" hidden="1" customWidth="1"/>
    <col min="188" max="188" width="18.7109375" style="24" hidden="1" customWidth="1"/>
    <col min="189" max="189" width="14.140625" style="24" hidden="1" customWidth="1"/>
    <col min="190" max="190" width="14.28515625" style="24" hidden="1" customWidth="1"/>
    <col min="191" max="191" width="17.42578125" style="24" hidden="1" customWidth="1"/>
    <col min="192" max="192" width="18.28515625" style="24" hidden="1" customWidth="1"/>
    <col min="193" max="193" width="16.42578125" style="24" hidden="1" customWidth="1"/>
    <col min="194" max="194" width="18.85546875" style="24" hidden="1" customWidth="1"/>
    <col min="195" max="195" width="15.5703125" style="24" customWidth="1"/>
    <col min="196" max="197" width="9.5703125" style="24" customWidth="1"/>
    <col min="198" max="198" width="10.85546875" style="24" customWidth="1"/>
    <col min="199" max="199" width="18.140625" style="24" customWidth="1"/>
    <col min="200" max="200" width="17.7109375" style="30" customWidth="1"/>
    <col min="201" max="201" width="11.85546875" style="24" customWidth="1"/>
    <col min="202" max="203" width="9.5703125" style="24" customWidth="1"/>
    <col min="204" max="204" width="15.42578125" style="24" customWidth="1"/>
    <col min="205" max="205" width="16.7109375" style="24" customWidth="1"/>
    <col min="206" max="206" width="15" style="24" customWidth="1"/>
    <col min="207" max="207" width="11.5703125" style="24" customWidth="1"/>
    <col min="208" max="208" width="9.5703125" style="24" customWidth="1"/>
    <col min="209" max="209" width="11" style="24" customWidth="1"/>
    <col min="210" max="212" width="9.5703125" style="24" customWidth="1"/>
    <col min="213" max="213" width="17" style="24" customWidth="1"/>
    <col min="214" max="214" width="15.140625" style="24" customWidth="1"/>
    <col min="215" max="217" width="9.5703125" style="24" customWidth="1"/>
    <col min="218" max="220" width="9.5703125" style="23" customWidth="1"/>
    <col min="221" max="221" width="18.42578125" style="24" customWidth="1"/>
    <col min="222" max="222" width="10.5703125" style="24" hidden="1" customWidth="1"/>
    <col min="223" max="223" width="16.85546875" style="24" hidden="1" customWidth="1"/>
    <col min="224" max="228" width="9.5703125" style="24" hidden="1" customWidth="1"/>
    <col min="229" max="229" width="18" style="24" hidden="1" customWidth="1"/>
    <col min="230" max="230" width="15.85546875" style="30" customWidth="1"/>
    <col min="231" max="231" width="9.5703125" style="24" customWidth="1"/>
    <col min="232" max="232" width="9.5703125" style="23" customWidth="1"/>
    <col min="233" max="233" width="9.5703125" style="24" customWidth="1"/>
    <col min="234" max="234" width="9.28515625" style="30" customWidth="1"/>
    <col min="235" max="235" width="17.28515625" style="24" customWidth="1"/>
    <col min="236" max="236" width="15.42578125" style="24" customWidth="1"/>
    <col min="237" max="242" width="9.5703125" style="24" customWidth="1"/>
    <col min="243" max="243" width="18.140625" style="24" customWidth="1"/>
    <col min="244" max="244" width="18.140625" style="19" customWidth="1"/>
    <col min="245" max="248" width="9.5703125" style="19" customWidth="1"/>
    <col min="249" max="249" width="10.85546875" style="24" customWidth="1"/>
    <col min="250" max="250" width="11.140625" style="24" customWidth="1"/>
    <col min="251" max="251" width="17.5703125" style="24" customWidth="1"/>
    <col min="252" max="252" width="11.42578125" style="24"/>
    <col min="253" max="253" width="17.28515625" style="24" customWidth="1"/>
    <col min="254" max="254" width="11.42578125" style="24"/>
    <col min="255" max="255" width="16.7109375" style="24" customWidth="1"/>
    <col min="256" max="256" width="11.42578125" style="24"/>
    <col min="257" max="257" width="18.28515625" style="24" customWidth="1"/>
    <col min="258" max="258" width="11.42578125" style="24"/>
    <col min="259" max="259" width="16.7109375" style="24" customWidth="1"/>
    <col min="260" max="260" width="11.42578125" style="24"/>
    <col min="261" max="261" width="16.7109375" style="24" customWidth="1"/>
    <col min="262" max="262" width="79.85546875" style="24" customWidth="1"/>
    <col min="263" max="16384" width="11.42578125" style="24"/>
  </cols>
  <sheetData>
    <row r="1" spans="1:262" s="38" customFormat="1" ht="51.6" customHeight="1" x14ac:dyDescent="0.25">
      <c r="A1" s="122" t="s">
        <v>0</v>
      </c>
      <c r="B1" s="122"/>
      <c r="C1" s="122"/>
      <c r="D1" s="127" t="s">
        <v>1</v>
      </c>
      <c r="E1" s="127"/>
      <c r="F1" s="127"/>
      <c r="G1" s="127"/>
      <c r="H1" s="127"/>
      <c r="I1" s="130" t="s">
        <v>416</v>
      </c>
      <c r="J1" s="130" t="s">
        <v>417</v>
      </c>
      <c r="K1" s="130" t="s">
        <v>418</v>
      </c>
      <c r="L1" s="131" t="s">
        <v>419</v>
      </c>
      <c r="M1" s="126" t="s">
        <v>2</v>
      </c>
      <c r="N1" s="126"/>
      <c r="O1" s="126"/>
      <c r="P1" s="126"/>
      <c r="Q1" s="126"/>
      <c r="R1" s="126"/>
      <c r="S1" s="46" t="s">
        <v>3</v>
      </c>
      <c r="T1" s="125" t="s">
        <v>4</v>
      </c>
      <c r="U1" s="125"/>
      <c r="V1" s="125"/>
      <c r="W1" s="135" t="s">
        <v>5</v>
      </c>
      <c r="X1" s="135"/>
      <c r="Y1" s="135"/>
      <c r="Z1" s="135"/>
      <c r="AA1" s="135"/>
      <c r="AB1" s="135"/>
      <c r="AC1" s="123" t="s">
        <v>6</v>
      </c>
      <c r="AD1" s="123"/>
      <c r="AE1" s="123"/>
      <c r="AF1" s="128" t="s">
        <v>7</v>
      </c>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3" t="s">
        <v>8</v>
      </c>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4"/>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33" t="s">
        <v>9</v>
      </c>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28" t="s">
        <v>10</v>
      </c>
      <c r="EO1" s="133"/>
      <c r="EP1" s="133"/>
      <c r="EQ1" s="133"/>
      <c r="ER1" s="133"/>
      <c r="ES1" s="133"/>
      <c r="ET1" s="123" t="s">
        <v>11</v>
      </c>
      <c r="EU1" s="134"/>
      <c r="EV1" s="134"/>
      <c r="EW1" s="134"/>
      <c r="EX1" s="134"/>
      <c r="EY1" s="133" t="s">
        <v>12</v>
      </c>
      <c r="EZ1" s="133"/>
      <c r="FA1" s="133"/>
      <c r="FB1" s="133"/>
      <c r="FC1" s="133"/>
      <c r="FD1" s="133"/>
      <c r="FE1" s="133"/>
      <c r="FF1" s="133"/>
      <c r="FG1" s="133"/>
      <c r="FH1" s="133"/>
      <c r="FI1" s="133"/>
      <c r="FJ1" s="133"/>
      <c r="FK1" s="133"/>
      <c r="FL1" s="133"/>
      <c r="FM1" s="133"/>
      <c r="FN1" s="133"/>
      <c r="FO1" s="133"/>
      <c r="FP1" s="133"/>
      <c r="FQ1" s="133"/>
      <c r="FR1" s="133"/>
      <c r="FS1" s="134" t="s">
        <v>13</v>
      </c>
      <c r="FT1" s="134"/>
      <c r="FU1" s="134"/>
      <c r="FV1" s="134"/>
      <c r="FW1" s="134"/>
      <c r="FX1" s="134"/>
      <c r="FY1" s="134"/>
      <c r="FZ1" s="134"/>
      <c r="GA1" s="134"/>
      <c r="GB1" s="134"/>
      <c r="GC1" s="134"/>
      <c r="GD1" s="136" t="s">
        <v>14</v>
      </c>
      <c r="GE1" s="136"/>
      <c r="GF1" s="136"/>
      <c r="GG1" s="136"/>
      <c r="GH1" s="136"/>
      <c r="GI1" s="136"/>
      <c r="GJ1" s="136"/>
      <c r="GK1" s="136"/>
      <c r="GL1" s="136"/>
      <c r="GM1" s="133" t="s">
        <v>15</v>
      </c>
      <c r="GN1" s="133"/>
      <c r="GO1" s="133"/>
      <c r="GP1" s="133"/>
      <c r="GQ1" s="133"/>
      <c r="GR1" s="123" t="s">
        <v>16</v>
      </c>
      <c r="GS1" s="134"/>
      <c r="GT1" s="134"/>
      <c r="GU1" s="134"/>
      <c r="GV1" s="134"/>
      <c r="GW1" s="134"/>
      <c r="GX1" s="138" t="s">
        <v>17</v>
      </c>
      <c r="GY1" s="138"/>
      <c r="GZ1" s="138"/>
      <c r="HA1" s="138"/>
      <c r="HB1" s="138"/>
      <c r="HC1" s="138"/>
      <c r="HD1" s="138"/>
      <c r="HE1" s="138"/>
      <c r="HF1" s="138"/>
      <c r="HG1" s="138"/>
      <c r="HH1" s="138"/>
      <c r="HI1" s="138"/>
      <c r="HJ1" s="133"/>
      <c r="HK1" s="133"/>
      <c r="HL1" s="133"/>
      <c r="HM1" s="133"/>
      <c r="HN1" s="137" t="s">
        <v>18</v>
      </c>
      <c r="HO1" s="137"/>
      <c r="HP1" s="137"/>
      <c r="HQ1" s="137"/>
      <c r="HR1" s="137"/>
      <c r="HS1" s="137"/>
      <c r="HT1" s="137"/>
      <c r="HU1" s="137"/>
      <c r="HV1" s="133" t="s">
        <v>19</v>
      </c>
      <c r="HW1" s="133"/>
      <c r="HX1" s="133"/>
      <c r="HY1" s="133"/>
      <c r="HZ1" s="133"/>
      <c r="IA1" s="133"/>
      <c r="IB1" s="133"/>
      <c r="IC1" s="133"/>
      <c r="ID1" s="133"/>
      <c r="IE1" s="133"/>
      <c r="IF1" s="133"/>
      <c r="IG1" s="133"/>
      <c r="IH1" s="133"/>
      <c r="II1" s="133"/>
      <c r="IJ1" s="133"/>
      <c r="IK1" s="133"/>
      <c r="IL1" s="133"/>
      <c r="IM1" s="133"/>
      <c r="IN1" s="133"/>
      <c r="IO1" s="133"/>
      <c r="IP1" s="133"/>
      <c r="IQ1" s="133"/>
      <c r="IR1" s="132" t="s">
        <v>438</v>
      </c>
      <c r="IS1" s="132"/>
      <c r="IT1" s="132"/>
      <c r="IU1" s="132"/>
      <c r="IV1" s="132"/>
      <c r="IW1" s="132"/>
      <c r="IX1" s="132"/>
      <c r="IY1" s="132"/>
      <c r="IZ1" s="132"/>
      <c r="JA1" s="132"/>
      <c r="JB1" s="132"/>
    </row>
    <row r="2" spans="1:262" ht="59.45" customHeight="1" x14ac:dyDescent="0.2">
      <c r="A2" s="40" t="s">
        <v>20</v>
      </c>
      <c r="B2" s="40" t="s">
        <v>21</v>
      </c>
      <c r="C2" s="40" t="s">
        <v>22</v>
      </c>
      <c r="D2" s="1" t="s">
        <v>23</v>
      </c>
      <c r="E2" s="1" t="s">
        <v>24</v>
      </c>
      <c r="F2" s="8" t="s">
        <v>25</v>
      </c>
      <c r="G2" s="1" t="s">
        <v>26</v>
      </c>
      <c r="H2" s="1" t="s">
        <v>133</v>
      </c>
      <c r="I2" s="130"/>
      <c r="J2" s="130"/>
      <c r="K2" s="130"/>
      <c r="L2" s="131"/>
      <c r="M2" s="68" t="s">
        <v>27</v>
      </c>
      <c r="N2" s="2" t="s">
        <v>219</v>
      </c>
      <c r="O2" s="2" t="s">
        <v>29</v>
      </c>
      <c r="P2" s="2" t="s">
        <v>217</v>
      </c>
      <c r="Q2" s="68" t="s">
        <v>213</v>
      </c>
      <c r="R2" s="2" t="s">
        <v>32</v>
      </c>
      <c r="S2" s="10" t="s">
        <v>33</v>
      </c>
      <c r="T2" s="10" t="s">
        <v>34</v>
      </c>
      <c r="U2" s="10" t="s">
        <v>35</v>
      </c>
      <c r="V2" s="10" t="s">
        <v>36</v>
      </c>
      <c r="W2" s="69" t="s">
        <v>37</v>
      </c>
      <c r="X2" s="2" t="s">
        <v>219</v>
      </c>
      <c r="Y2" s="2" t="s">
        <v>29</v>
      </c>
      <c r="Z2" s="2" t="s">
        <v>217</v>
      </c>
      <c r="AA2" s="15" t="s">
        <v>38</v>
      </c>
      <c r="AB2" s="2" t="s">
        <v>39</v>
      </c>
      <c r="AC2" s="69" t="s">
        <v>40</v>
      </c>
      <c r="AD2" s="11" t="s">
        <v>41</v>
      </c>
      <c r="AE2" s="2" t="s">
        <v>42</v>
      </c>
      <c r="AF2" s="70" t="s">
        <v>214</v>
      </c>
      <c r="AG2" s="42" t="s">
        <v>222</v>
      </c>
      <c r="AH2" s="42" t="s">
        <v>43</v>
      </c>
      <c r="AI2" s="7" t="s">
        <v>44</v>
      </c>
      <c r="AJ2" s="17" t="s">
        <v>45</v>
      </c>
      <c r="AK2" s="2" t="s">
        <v>219</v>
      </c>
      <c r="AL2" s="2" t="s">
        <v>217</v>
      </c>
      <c r="AM2" s="14" t="s">
        <v>46</v>
      </c>
      <c r="AN2" s="70" t="s">
        <v>215</v>
      </c>
      <c r="AO2" s="2" t="s">
        <v>219</v>
      </c>
      <c r="AP2" s="2" t="s">
        <v>29</v>
      </c>
      <c r="AQ2" s="2" t="s">
        <v>217</v>
      </c>
      <c r="AR2" s="14" t="s">
        <v>47</v>
      </c>
      <c r="AS2" s="70" t="s">
        <v>226</v>
      </c>
      <c r="AT2" s="2" t="s">
        <v>219</v>
      </c>
      <c r="AU2" s="2" t="s">
        <v>29</v>
      </c>
      <c r="AV2" s="2" t="s">
        <v>217</v>
      </c>
      <c r="AW2" s="14" t="s">
        <v>227</v>
      </c>
      <c r="AX2" s="70" t="s">
        <v>228</v>
      </c>
      <c r="AY2" s="7" t="s">
        <v>50</v>
      </c>
      <c r="AZ2" s="7" t="s">
        <v>51</v>
      </c>
      <c r="BA2" s="2" t="s">
        <v>219</v>
      </c>
      <c r="BB2" s="2" t="s">
        <v>29</v>
      </c>
      <c r="BC2" s="2" t="s">
        <v>217</v>
      </c>
      <c r="BD2" s="96" t="s">
        <v>229</v>
      </c>
      <c r="BE2" s="15" t="s">
        <v>52</v>
      </c>
      <c r="BF2" s="2" t="s">
        <v>219</v>
      </c>
      <c r="BG2" s="2" t="s">
        <v>29</v>
      </c>
      <c r="BH2" s="2" t="s">
        <v>217</v>
      </c>
      <c r="BI2" s="14" t="s">
        <v>53</v>
      </c>
      <c r="BJ2" s="14" t="s">
        <v>54</v>
      </c>
      <c r="BK2" s="3" t="s">
        <v>55</v>
      </c>
      <c r="BL2" s="14" t="s">
        <v>56</v>
      </c>
      <c r="BM2" s="16" t="s">
        <v>57</v>
      </c>
      <c r="BN2" s="2" t="s">
        <v>219</v>
      </c>
      <c r="BO2" s="2" t="s">
        <v>29</v>
      </c>
      <c r="BP2" s="2" t="s">
        <v>217</v>
      </c>
      <c r="BQ2" s="14" t="s">
        <v>53</v>
      </c>
      <c r="BR2" s="14" t="s">
        <v>54</v>
      </c>
      <c r="BS2" s="3" t="s">
        <v>55</v>
      </c>
      <c r="BT2" s="14" t="s">
        <v>58</v>
      </c>
      <c r="BU2" s="15" t="s">
        <v>59</v>
      </c>
      <c r="BV2" s="2" t="s">
        <v>219</v>
      </c>
      <c r="BW2" s="2" t="s">
        <v>29</v>
      </c>
      <c r="BX2" s="2" t="s">
        <v>217</v>
      </c>
      <c r="BY2" s="2" t="s">
        <v>60</v>
      </c>
      <c r="BZ2" s="14" t="s">
        <v>54</v>
      </c>
      <c r="CA2" s="3" t="s">
        <v>55</v>
      </c>
      <c r="CB2" s="14" t="s">
        <v>48</v>
      </c>
      <c r="CC2" s="15" t="s">
        <v>61</v>
      </c>
      <c r="CD2" s="2" t="s">
        <v>219</v>
      </c>
      <c r="CE2" s="2" t="s">
        <v>29</v>
      </c>
      <c r="CF2" s="2" t="s">
        <v>217</v>
      </c>
      <c r="CG2" s="3" t="s">
        <v>55</v>
      </c>
      <c r="CH2" s="2" t="s">
        <v>62</v>
      </c>
      <c r="CI2" s="15" t="s">
        <v>63</v>
      </c>
      <c r="CJ2" s="2" t="s">
        <v>219</v>
      </c>
      <c r="CK2" s="2" t="s">
        <v>29</v>
      </c>
      <c r="CL2" s="2" t="s">
        <v>217</v>
      </c>
      <c r="CM2" s="2" t="s">
        <v>60</v>
      </c>
      <c r="CN2" s="14" t="s">
        <v>54</v>
      </c>
      <c r="CO2" s="3" t="s">
        <v>55</v>
      </c>
      <c r="CP2" s="2" t="s">
        <v>64</v>
      </c>
      <c r="CQ2" s="18" t="s">
        <v>65</v>
      </c>
      <c r="CR2" s="15" t="s">
        <v>270</v>
      </c>
      <c r="CS2" s="15" t="s">
        <v>271</v>
      </c>
      <c r="CT2" s="15" t="s">
        <v>272</v>
      </c>
      <c r="CU2" s="15" t="s">
        <v>273</v>
      </c>
      <c r="CV2" s="2" t="s">
        <v>219</v>
      </c>
      <c r="CW2" s="2" t="s">
        <v>29</v>
      </c>
      <c r="CX2" s="2" t="s">
        <v>217</v>
      </c>
      <c r="CY2" s="14" t="s">
        <v>67</v>
      </c>
      <c r="CZ2" s="15" t="s">
        <v>232</v>
      </c>
      <c r="DA2" s="15" t="s">
        <v>68</v>
      </c>
      <c r="DB2" s="15" t="s">
        <v>69</v>
      </c>
      <c r="DC2" s="2" t="s">
        <v>219</v>
      </c>
      <c r="DD2" s="2" t="s">
        <v>217</v>
      </c>
      <c r="DE2" s="14" t="s">
        <v>234</v>
      </c>
      <c r="DF2" s="44" t="s">
        <v>233</v>
      </c>
      <c r="DG2" s="15" t="s">
        <v>68</v>
      </c>
      <c r="DH2" s="15" t="s">
        <v>69</v>
      </c>
      <c r="DI2" s="2" t="s">
        <v>219</v>
      </c>
      <c r="DJ2" s="2" t="s">
        <v>217</v>
      </c>
      <c r="DK2" s="14" t="s">
        <v>235</v>
      </c>
      <c r="DL2" s="4" t="s">
        <v>70</v>
      </c>
      <c r="DM2" s="2" t="s">
        <v>28</v>
      </c>
      <c r="DN2" s="2" t="s">
        <v>29</v>
      </c>
      <c r="DO2" s="2" t="s">
        <v>30</v>
      </c>
      <c r="DP2" s="3" t="s">
        <v>31</v>
      </c>
      <c r="DQ2" s="2" t="s">
        <v>29</v>
      </c>
      <c r="DR2" s="7" t="s">
        <v>71</v>
      </c>
      <c r="DS2" s="17" t="s">
        <v>72</v>
      </c>
      <c r="DT2" s="3" t="s">
        <v>73</v>
      </c>
      <c r="DU2" s="13" t="s">
        <v>74</v>
      </c>
      <c r="DV2" s="2" t="s">
        <v>28</v>
      </c>
      <c r="DW2" s="2" t="s">
        <v>29</v>
      </c>
      <c r="DX2" s="2" t="s">
        <v>30</v>
      </c>
      <c r="DY2" s="3" t="s">
        <v>31</v>
      </c>
      <c r="DZ2" s="2" t="s">
        <v>29</v>
      </c>
      <c r="EA2" s="7" t="s">
        <v>75</v>
      </c>
      <c r="EB2" s="7" t="s">
        <v>60</v>
      </c>
      <c r="EC2" s="13" t="s">
        <v>54</v>
      </c>
      <c r="ED2" s="5" t="s">
        <v>55</v>
      </c>
      <c r="EE2" s="2" t="s">
        <v>76</v>
      </c>
      <c r="EF2" s="45" t="s">
        <v>65</v>
      </c>
      <c r="EG2" s="7" t="s">
        <v>66</v>
      </c>
      <c r="EH2" s="2" t="s">
        <v>28</v>
      </c>
      <c r="EI2" s="2" t="s">
        <v>29</v>
      </c>
      <c r="EJ2" s="2" t="s">
        <v>30</v>
      </c>
      <c r="EK2" s="3" t="s">
        <v>31</v>
      </c>
      <c r="EL2" s="2" t="s">
        <v>29</v>
      </c>
      <c r="EM2" s="14" t="s">
        <v>67</v>
      </c>
      <c r="EN2" s="4" t="s">
        <v>77</v>
      </c>
      <c r="EO2" s="2" t="s">
        <v>219</v>
      </c>
      <c r="EP2" s="2" t="s">
        <v>29</v>
      </c>
      <c r="EQ2" s="2" t="s">
        <v>30</v>
      </c>
      <c r="ER2" s="7" t="s">
        <v>265</v>
      </c>
      <c r="ES2" s="2" t="s">
        <v>78</v>
      </c>
      <c r="ET2" s="69" t="s">
        <v>237</v>
      </c>
      <c r="EU2" s="2" t="s">
        <v>219</v>
      </c>
      <c r="EV2" s="2" t="s">
        <v>29</v>
      </c>
      <c r="EW2" s="2" t="s">
        <v>30</v>
      </c>
      <c r="EX2" s="2" t="s">
        <v>79</v>
      </c>
      <c r="EY2" s="85" t="s">
        <v>80</v>
      </c>
      <c r="EZ2" s="2" t="s">
        <v>219</v>
      </c>
      <c r="FA2" s="2" t="s">
        <v>29</v>
      </c>
      <c r="FB2" s="2" t="s">
        <v>30</v>
      </c>
      <c r="FC2" s="3" t="s">
        <v>239</v>
      </c>
      <c r="FD2" s="7" t="s">
        <v>75</v>
      </c>
      <c r="FE2" s="2" t="s">
        <v>219</v>
      </c>
      <c r="FF2" s="2" t="s">
        <v>29</v>
      </c>
      <c r="FG2" s="2" t="s">
        <v>30</v>
      </c>
      <c r="FH2" s="2" t="s">
        <v>60</v>
      </c>
      <c r="FI2" s="14" t="s">
        <v>54</v>
      </c>
      <c r="FJ2" s="3" t="s">
        <v>81</v>
      </c>
      <c r="FK2" s="2" t="s">
        <v>82</v>
      </c>
      <c r="FL2" s="45" t="s">
        <v>242</v>
      </c>
      <c r="FM2" s="7" t="s">
        <v>83</v>
      </c>
      <c r="FN2" s="7" t="s">
        <v>252</v>
      </c>
      <c r="FO2" s="2" t="s">
        <v>219</v>
      </c>
      <c r="FP2" s="2" t="s">
        <v>29</v>
      </c>
      <c r="FQ2" s="2" t="s">
        <v>30</v>
      </c>
      <c r="FR2" s="14" t="s">
        <v>84</v>
      </c>
      <c r="FS2" s="6" t="s">
        <v>85</v>
      </c>
      <c r="FT2" s="2" t="s">
        <v>219</v>
      </c>
      <c r="FU2" s="2" t="s">
        <v>29</v>
      </c>
      <c r="FV2" s="2" t="s">
        <v>30</v>
      </c>
      <c r="FW2" s="2" t="s">
        <v>86</v>
      </c>
      <c r="FX2" s="44" t="s">
        <v>87</v>
      </c>
      <c r="FY2" s="15" t="s">
        <v>88</v>
      </c>
      <c r="FZ2" s="15" t="s">
        <v>89</v>
      </c>
      <c r="GA2" s="2" t="s">
        <v>219</v>
      </c>
      <c r="GB2" s="2" t="s">
        <v>30</v>
      </c>
      <c r="GC2" s="2" t="s">
        <v>90</v>
      </c>
      <c r="GD2" s="20" t="s">
        <v>91</v>
      </c>
      <c r="GE2" s="9" t="s">
        <v>92</v>
      </c>
      <c r="GF2" s="9" t="s">
        <v>93</v>
      </c>
      <c r="GG2" s="9" t="s">
        <v>94</v>
      </c>
      <c r="GH2" s="10" t="s">
        <v>95</v>
      </c>
      <c r="GI2" s="9" t="s">
        <v>96</v>
      </c>
      <c r="GJ2" s="9" t="s">
        <v>97</v>
      </c>
      <c r="GK2" s="9" t="s">
        <v>98</v>
      </c>
      <c r="GL2" s="9" t="s">
        <v>99</v>
      </c>
      <c r="GM2" s="4" t="s">
        <v>289</v>
      </c>
      <c r="GN2" s="2" t="s">
        <v>219</v>
      </c>
      <c r="GO2" s="2" t="s">
        <v>29</v>
      </c>
      <c r="GP2" s="2" t="s">
        <v>30</v>
      </c>
      <c r="GQ2" s="2" t="s">
        <v>243</v>
      </c>
      <c r="GR2" s="6" t="s">
        <v>100</v>
      </c>
      <c r="GS2" s="6" t="s">
        <v>101</v>
      </c>
      <c r="GT2" s="2" t="s">
        <v>219</v>
      </c>
      <c r="GU2" s="2" t="s">
        <v>29</v>
      </c>
      <c r="GV2" s="2" t="s">
        <v>30</v>
      </c>
      <c r="GW2" s="2" t="s">
        <v>102</v>
      </c>
      <c r="GX2" s="4" t="s">
        <v>103</v>
      </c>
      <c r="GY2" s="2" t="s">
        <v>219</v>
      </c>
      <c r="GZ2" s="2" t="s">
        <v>29</v>
      </c>
      <c r="HA2" s="2" t="s">
        <v>30</v>
      </c>
      <c r="HB2" s="7" t="s">
        <v>60</v>
      </c>
      <c r="HC2" s="13" t="s">
        <v>54</v>
      </c>
      <c r="HD2" s="5" t="s">
        <v>55</v>
      </c>
      <c r="HE2" s="2" t="s">
        <v>104</v>
      </c>
      <c r="HF2" s="4" t="s">
        <v>105</v>
      </c>
      <c r="HG2" s="2" t="s">
        <v>219</v>
      </c>
      <c r="HH2" s="2" t="s">
        <v>29</v>
      </c>
      <c r="HI2" s="2" t="s">
        <v>30</v>
      </c>
      <c r="HJ2" s="7" t="s">
        <v>60</v>
      </c>
      <c r="HK2" s="13" t="s">
        <v>54</v>
      </c>
      <c r="HL2" s="5" t="s">
        <v>81</v>
      </c>
      <c r="HM2" s="2" t="s">
        <v>106</v>
      </c>
      <c r="HN2" s="20" t="s">
        <v>107</v>
      </c>
      <c r="HO2" s="20" t="s">
        <v>108</v>
      </c>
      <c r="HP2" s="2" t="s">
        <v>28</v>
      </c>
      <c r="HQ2" s="2" t="s">
        <v>49</v>
      </c>
      <c r="HR2" s="2" t="s">
        <v>30</v>
      </c>
      <c r="HS2" s="3" t="s">
        <v>31</v>
      </c>
      <c r="HT2" s="2" t="s">
        <v>49</v>
      </c>
      <c r="HU2" s="2" t="s">
        <v>109</v>
      </c>
      <c r="HV2" s="12" t="s">
        <v>110</v>
      </c>
      <c r="HW2" s="2" t="s">
        <v>219</v>
      </c>
      <c r="HX2" s="2" t="s">
        <v>29</v>
      </c>
      <c r="HY2" s="2" t="s">
        <v>30</v>
      </c>
      <c r="HZ2" s="12" t="s">
        <v>111</v>
      </c>
      <c r="IA2" s="2" t="s">
        <v>112</v>
      </c>
      <c r="IB2" s="7" t="s">
        <v>113</v>
      </c>
      <c r="IC2" s="2" t="s">
        <v>219</v>
      </c>
      <c r="ID2" s="2" t="s">
        <v>29</v>
      </c>
      <c r="IE2" s="2" t="s">
        <v>30</v>
      </c>
      <c r="IF2" s="7" t="s">
        <v>60</v>
      </c>
      <c r="IG2" s="13" t="s">
        <v>54</v>
      </c>
      <c r="IH2" s="5" t="s">
        <v>81</v>
      </c>
      <c r="II2" s="2" t="s">
        <v>114</v>
      </c>
      <c r="IJ2" s="39" t="s">
        <v>115</v>
      </c>
      <c r="IK2" s="2" t="s">
        <v>219</v>
      </c>
      <c r="IL2" s="2" t="s">
        <v>29</v>
      </c>
      <c r="IM2" s="2" t="s">
        <v>30</v>
      </c>
      <c r="IN2" s="39" t="s">
        <v>116</v>
      </c>
      <c r="IO2" s="7" t="s">
        <v>117</v>
      </c>
      <c r="IP2" s="7" t="s">
        <v>118</v>
      </c>
      <c r="IQ2" s="2" t="s">
        <v>119</v>
      </c>
      <c r="IR2" s="1" t="s">
        <v>144</v>
      </c>
      <c r="IS2" s="1" t="s">
        <v>143</v>
      </c>
      <c r="IT2" s="1" t="s">
        <v>142</v>
      </c>
      <c r="IU2" s="1" t="s">
        <v>143</v>
      </c>
      <c r="IV2" s="1" t="s">
        <v>145</v>
      </c>
      <c r="IW2" s="1" t="s">
        <v>143</v>
      </c>
      <c r="IX2" s="1" t="s">
        <v>146</v>
      </c>
      <c r="IY2" s="1" t="s">
        <v>143</v>
      </c>
      <c r="IZ2" s="1" t="s">
        <v>147</v>
      </c>
      <c r="JA2" s="1" t="s">
        <v>143</v>
      </c>
      <c r="JB2" s="1" t="s">
        <v>148</v>
      </c>
    </row>
    <row r="3" spans="1:262" s="62" customFormat="1" ht="15" customHeight="1" x14ac:dyDescent="0.25">
      <c r="A3" s="50">
        <v>1</v>
      </c>
      <c r="B3" s="51">
        <v>45989</v>
      </c>
      <c r="C3" s="52" t="s">
        <v>125</v>
      </c>
      <c r="D3" s="53"/>
      <c r="E3" s="53" t="s">
        <v>126</v>
      </c>
      <c r="F3" s="60" t="s">
        <v>135</v>
      </c>
      <c r="G3" s="54" t="s">
        <v>204</v>
      </c>
      <c r="H3" s="60" t="s">
        <v>134</v>
      </c>
      <c r="I3" s="60" t="s">
        <v>420</v>
      </c>
      <c r="J3" s="83">
        <v>45583</v>
      </c>
      <c r="K3" s="53" t="s">
        <v>150</v>
      </c>
      <c r="L3" s="100">
        <f>((B3-O3)/365)*12</f>
        <v>13.347945205479453</v>
      </c>
      <c r="M3" s="41" t="s">
        <v>155</v>
      </c>
      <c r="N3" s="56" t="s">
        <v>223</v>
      </c>
      <c r="O3" s="59">
        <v>45583</v>
      </c>
      <c r="P3" s="41" t="s">
        <v>122</v>
      </c>
      <c r="Q3" s="41" t="s">
        <v>121</v>
      </c>
      <c r="R3" s="56" t="s">
        <v>220</v>
      </c>
      <c r="S3" s="41"/>
      <c r="T3" s="41"/>
      <c r="U3" s="41"/>
      <c r="V3" s="56"/>
      <c r="W3" s="71" t="s">
        <v>218</v>
      </c>
      <c r="X3" s="72"/>
      <c r="Y3" s="72"/>
      <c r="Z3" s="72"/>
      <c r="AA3" s="72"/>
      <c r="AB3" s="72"/>
      <c r="AC3" s="71"/>
      <c r="AD3" s="71"/>
      <c r="AE3" s="71"/>
      <c r="AF3" s="74"/>
      <c r="AG3" s="74"/>
      <c r="AH3" s="73"/>
      <c r="AI3" s="73"/>
      <c r="AJ3" s="75"/>
      <c r="AK3" s="72"/>
      <c r="AL3" s="72"/>
      <c r="AM3" s="76"/>
      <c r="AN3" s="74"/>
      <c r="AO3" s="72"/>
      <c r="AP3" s="73"/>
      <c r="AQ3" s="72"/>
      <c r="AR3" s="72"/>
      <c r="AS3" s="72"/>
      <c r="AT3" s="72"/>
      <c r="AU3" s="73"/>
      <c r="AV3" s="72"/>
      <c r="AW3" s="72"/>
      <c r="AX3" s="72"/>
      <c r="AY3" s="72"/>
      <c r="AZ3" s="72"/>
      <c r="BA3" s="72"/>
      <c r="BB3" s="73"/>
      <c r="BC3" s="72"/>
      <c r="BD3" s="72"/>
      <c r="BE3" s="72"/>
      <c r="BF3" s="72"/>
      <c r="BG3" s="73"/>
      <c r="BH3" s="72"/>
      <c r="BI3" s="72"/>
      <c r="BJ3" s="77"/>
      <c r="BK3" s="78"/>
      <c r="BL3" s="77"/>
      <c r="BM3" s="72"/>
      <c r="BN3" s="72"/>
      <c r="BO3" s="73"/>
      <c r="BP3" s="72"/>
      <c r="BQ3" s="72"/>
      <c r="BR3" s="77"/>
      <c r="BS3" s="78"/>
      <c r="BT3" s="77"/>
      <c r="BU3" s="72"/>
      <c r="BV3" s="72"/>
      <c r="BW3" s="73"/>
      <c r="BX3" s="72"/>
      <c r="BY3" s="72"/>
      <c r="BZ3" s="74"/>
      <c r="CA3" s="73"/>
      <c r="CB3" s="77"/>
      <c r="CC3" s="72"/>
      <c r="CD3" s="72"/>
      <c r="CE3" s="73"/>
      <c r="CF3" s="72"/>
      <c r="CG3" s="73"/>
      <c r="CH3" s="77"/>
      <c r="CI3" s="72"/>
      <c r="CJ3" s="72"/>
      <c r="CK3" s="73"/>
      <c r="CL3" s="72"/>
      <c r="CM3" s="72"/>
      <c r="CN3" s="72"/>
      <c r="CO3" s="72"/>
      <c r="CP3" s="97"/>
      <c r="CQ3" s="71"/>
      <c r="CR3" s="71"/>
      <c r="CS3" s="71"/>
      <c r="CT3" s="71"/>
      <c r="CU3" s="71"/>
      <c r="CV3" s="72"/>
      <c r="CW3" s="73"/>
      <c r="CX3" s="72"/>
      <c r="CY3" s="77"/>
      <c r="CZ3" s="72"/>
      <c r="DA3" s="73"/>
      <c r="DB3" s="73"/>
      <c r="DC3" s="72"/>
      <c r="DD3" s="72"/>
      <c r="DE3" s="72"/>
      <c r="DF3" s="72"/>
      <c r="DG3" s="72"/>
      <c r="DH3" s="72"/>
      <c r="DI3" s="72"/>
      <c r="DJ3" s="72"/>
      <c r="DK3" s="72"/>
      <c r="DL3" s="77"/>
      <c r="DM3" s="72"/>
      <c r="DN3" s="72"/>
      <c r="DO3" s="72"/>
      <c r="DP3" s="72"/>
      <c r="DQ3" s="72"/>
      <c r="DR3" s="73"/>
      <c r="DS3" s="75"/>
      <c r="DT3" s="71"/>
      <c r="DU3" s="74"/>
      <c r="DV3" s="72"/>
      <c r="DW3" s="72"/>
      <c r="DX3" s="72"/>
      <c r="DY3" s="72"/>
      <c r="DZ3" s="72"/>
      <c r="EA3" s="72"/>
      <c r="EB3" s="72"/>
      <c r="EC3" s="77"/>
      <c r="ED3" s="77"/>
      <c r="EE3" s="71"/>
      <c r="EF3" s="71"/>
      <c r="EG3" s="72"/>
      <c r="EH3" s="72"/>
      <c r="EI3" s="72"/>
      <c r="EJ3" s="72"/>
      <c r="EK3" s="72"/>
      <c r="EL3" s="72"/>
      <c r="EM3" s="77"/>
      <c r="EN3" s="71"/>
      <c r="EO3" s="72"/>
      <c r="EP3" s="72"/>
      <c r="EQ3" s="72"/>
      <c r="ER3" s="72"/>
      <c r="ES3" s="72"/>
      <c r="ET3" s="71"/>
      <c r="EU3" s="72"/>
      <c r="EV3" s="72"/>
      <c r="EW3" s="72"/>
      <c r="EX3" s="71"/>
      <c r="EY3" s="79"/>
      <c r="EZ3" s="72"/>
      <c r="FA3" s="72"/>
      <c r="FB3" s="72"/>
      <c r="FC3" s="72"/>
      <c r="FD3" s="72"/>
      <c r="FE3" s="72"/>
      <c r="FF3" s="72"/>
      <c r="FG3" s="72"/>
      <c r="FH3" s="72"/>
      <c r="FI3" s="77"/>
      <c r="FJ3" s="77"/>
      <c r="FK3" s="71"/>
      <c r="FL3" s="71"/>
      <c r="FM3" s="73"/>
      <c r="FN3" s="73"/>
      <c r="FO3" s="72"/>
      <c r="FP3" s="72"/>
      <c r="FQ3" s="72"/>
      <c r="FR3" s="77"/>
      <c r="FS3" s="80"/>
      <c r="FT3" s="72"/>
      <c r="FU3" s="72"/>
      <c r="FV3" s="72"/>
      <c r="FW3" s="72"/>
      <c r="FX3" s="72"/>
      <c r="FY3" s="73"/>
      <c r="FZ3" s="73"/>
      <c r="GA3" s="72"/>
      <c r="GB3" s="72"/>
      <c r="GC3" s="72"/>
      <c r="GD3" s="78"/>
      <c r="GE3" s="72"/>
      <c r="GF3" s="72"/>
      <c r="GG3" s="72"/>
      <c r="GH3" s="72"/>
      <c r="GI3" s="72"/>
      <c r="GJ3" s="72"/>
      <c r="GK3" s="72"/>
      <c r="GL3" s="72"/>
      <c r="GM3" s="78"/>
      <c r="GN3" s="72"/>
      <c r="GO3" s="72"/>
      <c r="GP3" s="72"/>
      <c r="GQ3" s="72"/>
      <c r="GR3" s="74"/>
      <c r="GS3" s="78"/>
      <c r="GT3" s="72"/>
      <c r="GU3" s="72"/>
      <c r="GV3" s="72"/>
      <c r="GW3" s="72"/>
      <c r="GX3" s="78"/>
      <c r="GY3" s="72"/>
      <c r="GZ3" s="72"/>
      <c r="HA3" s="72"/>
      <c r="HB3" s="72"/>
      <c r="HC3" s="82"/>
      <c r="HD3" s="73"/>
      <c r="HE3" s="72"/>
      <c r="HF3" s="78"/>
      <c r="HG3" s="72"/>
      <c r="HH3" s="73"/>
      <c r="HI3" s="72"/>
      <c r="HJ3" s="72"/>
      <c r="HK3" s="82"/>
      <c r="HL3" s="73"/>
      <c r="HM3" s="72"/>
      <c r="HN3" s="78"/>
      <c r="HO3" s="78"/>
      <c r="HP3" s="72"/>
      <c r="HQ3" s="72"/>
      <c r="HR3" s="72"/>
      <c r="HS3" s="72"/>
      <c r="HT3" s="72"/>
      <c r="HU3" s="72"/>
      <c r="HV3" s="81"/>
      <c r="HW3" s="72"/>
      <c r="HX3" s="73"/>
      <c r="HY3" s="72"/>
      <c r="HZ3" s="73"/>
      <c r="IA3" s="72"/>
      <c r="IB3" s="74"/>
      <c r="IC3" s="72"/>
      <c r="ID3" s="73"/>
      <c r="IE3" s="72"/>
      <c r="IF3" s="72"/>
      <c r="IG3" s="71"/>
      <c r="IH3" s="71"/>
      <c r="II3" s="72"/>
      <c r="IJ3" s="72"/>
      <c r="IK3" s="72"/>
      <c r="IL3" s="72"/>
      <c r="IM3" s="72"/>
      <c r="IN3" s="73"/>
      <c r="IO3" s="72"/>
      <c r="IP3" s="72"/>
      <c r="IQ3" s="72"/>
      <c r="IR3" s="52" t="s">
        <v>149</v>
      </c>
      <c r="IS3" s="63" t="s">
        <v>151</v>
      </c>
      <c r="IT3" s="52" t="s">
        <v>149</v>
      </c>
      <c r="IU3" s="63" t="s">
        <v>439</v>
      </c>
      <c r="IV3" s="63" t="s">
        <v>150</v>
      </c>
      <c r="IW3" s="63" t="s">
        <v>152</v>
      </c>
      <c r="IX3" s="55" t="s">
        <v>150</v>
      </c>
      <c r="IY3" s="63" t="s">
        <v>153</v>
      </c>
      <c r="IZ3" s="55" t="s">
        <v>150</v>
      </c>
      <c r="JA3" s="63" t="s">
        <v>154</v>
      </c>
      <c r="JB3" s="63" t="s">
        <v>442</v>
      </c>
    </row>
    <row r="4" spans="1:262" s="62" customFormat="1" ht="15" customHeight="1" x14ac:dyDescent="0.25">
      <c r="A4" s="65">
        <v>2</v>
      </c>
      <c r="B4" s="51">
        <v>45988</v>
      </c>
      <c r="C4" s="52" t="s">
        <v>125</v>
      </c>
      <c r="D4" s="53"/>
      <c r="E4" s="53" t="s">
        <v>127</v>
      </c>
      <c r="F4" s="60" t="s">
        <v>136</v>
      </c>
      <c r="G4" s="54" t="s">
        <v>204</v>
      </c>
      <c r="H4" s="60" t="s">
        <v>134</v>
      </c>
      <c r="I4" s="60" t="s">
        <v>420</v>
      </c>
      <c r="J4" s="83">
        <v>45583</v>
      </c>
      <c r="K4" s="53" t="s">
        <v>150</v>
      </c>
      <c r="L4" s="100">
        <f t="shared" ref="L4:L23" si="0">((B4-O4)/365)*12</f>
        <v>13.315068493150685</v>
      </c>
      <c r="M4" s="41" t="s">
        <v>155</v>
      </c>
      <c r="N4" s="56" t="s">
        <v>224</v>
      </c>
      <c r="O4" s="59">
        <v>45583</v>
      </c>
      <c r="P4" s="66" t="s">
        <v>156</v>
      </c>
      <c r="Q4" s="41" t="s">
        <v>121</v>
      </c>
      <c r="R4" s="56" t="s">
        <v>221</v>
      </c>
      <c r="S4" s="57"/>
      <c r="T4" s="57"/>
      <c r="U4" s="57"/>
      <c r="V4" s="58"/>
      <c r="W4" s="71" t="s">
        <v>218</v>
      </c>
      <c r="X4" s="72"/>
      <c r="Y4" s="72"/>
      <c r="Z4" s="72"/>
      <c r="AA4" s="72"/>
      <c r="AB4" s="72"/>
      <c r="AC4" s="71"/>
      <c r="AD4" s="71"/>
      <c r="AE4" s="71"/>
      <c r="AF4" s="74"/>
      <c r="AG4" s="74"/>
      <c r="AH4" s="73"/>
      <c r="AI4" s="73"/>
      <c r="AJ4" s="75"/>
      <c r="AK4" s="72"/>
      <c r="AL4" s="72"/>
      <c r="AM4" s="76"/>
      <c r="AN4" s="74"/>
      <c r="AO4" s="72"/>
      <c r="AP4" s="73"/>
      <c r="AQ4" s="72"/>
      <c r="AR4" s="72"/>
      <c r="AS4" s="72"/>
      <c r="AT4" s="72"/>
      <c r="AU4" s="73"/>
      <c r="AV4" s="72"/>
      <c r="AW4" s="72"/>
      <c r="AX4" s="72"/>
      <c r="AY4" s="72"/>
      <c r="AZ4" s="72"/>
      <c r="BA4" s="72"/>
      <c r="BB4" s="73"/>
      <c r="BC4" s="72"/>
      <c r="BD4" s="72"/>
      <c r="BE4" s="72"/>
      <c r="BF4" s="72"/>
      <c r="BG4" s="73"/>
      <c r="BH4" s="72"/>
      <c r="BI4" s="72"/>
      <c r="BJ4" s="77"/>
      <c r="BK4" s="78"/>
      <c r="BL4" s="77"/>
      <c r="BM4" s="72"/>
      <c r="BN4" s="72"/>
      <c r="BO4" s="73"/>
      <c r="BP4" s="72"/>
      <c r="BQ4" s="72"/>
      <c r="BR4" s="77"/>
      <c r="BS4" s="78"/>
      <c r="BT4" s="77"/>
      <c r="BU4" s="72"/>
      <c r="BV4" s="72"/>
      <c r="BW4" s="73"/>
      <c r="BX4" s="72"/>
      <c r="BY4" s="72"/>
      <c r="BZ4" s="74"/>
      <c r="CA4" s="73"/>
      <c r="CB4" s="77"/>
      <c r="CC4" s="72"/>
      <c r="CD4" s="72"/>
      <c r="CE4" s="73"/>
      <c r="CF4" s="72"/>
      <c r="CG4" s="73"/>
      <c r="CH4" s="77"/>
      <c r="CI4" s="72"/>
      <c r="CJ4" s="72"/>
      <c r="CK4" s="73"/>
      <c r="CL4" s="72"/>
      <c r="CM4" s="72"/>
      <c r="CN4" s="72"/>
      <c r="CO4" s="72"/>
      <c r="CP4" s="97"/>
      <c r="CQ4" s="71"/>
      <c r="CR4" s="71"/>
      <c r="CS4" s="71"/>
      <c r="CT4" s="71"/>
      <c r="CU4" s="71"/>
      <c r="CV4" s="72"/>
      <c r="CW4" s="73"/>
      <c r="CX4" s="72"/>
      <c r="CY4" s="77"/>
      <c r="CZ4" s="72"/>
      <c r="DA4" s="73"/>
      <c r="DB4" s="73"/>
      <c r="DC4" s="72"/>
      <c r="DD4" s="72"/>
      <c r="DE4" s="72"/>
      <c r="DF4" s="72"/>
      <c r="DG4" s="72"/>
      <c r="DH4" s="72"/>
      <c r="DI4" s="72"/>
      <c r="DJ4" s="72"/>
      <c r="DK4" s="72"/>
      <c r="DL4" s="77"/>
      <c r="DM4" s="72"/>
      <c r="DN4" s="72"/>
      <c r="DO4" s="72"/>
      <c r="DP4" s="72"/>
      <c r="DQ4" s="72"/>
      <c r="DR4" s="73"/>
      <c r="DS4" s="75"/>
      <c r="DT4" s="71"/>
      <c r="DU4" s="74"/>
      <c r="DV4" s="72"/>
      <c r="DW4" s="72"/>
      <c r="DX4" s="72"/>
      <c r="DY4" s="72"/>
      <c r="DZ4" s="72"/>
      <c r="EA4" s="72"/>
      <c r="EB4" s="72"/>
      <c r="EC4" s="77"/>
      <c r="ED4" s="77"/>
      <c r="EE4" s="71"/>
      <c r="EF4" s="71"/>
      <c r="EG4" s="72"/>
      <c r="EH4" s="72"/>
      <c r="EI4" s="72"/>
      <c r="EJ4" s="72"/>
      <c r="EK4" s="72"/>
      <c r="EL4" s="72"/>
      <c r="EM4" s="77"/>
      <c r="EN4" s="71"/>
      <c r="EO4" s="72"/>
      <c r="EP4" s="72"/>
      <c r="EQ4" s="72"/>
      <c r="ER4" s="72"/>
      <c r="ES4" s="72"/>
      <c r="ET4" s="71"/>
      <c r="EU4" s="72"/>
      <c r="EV4" s="72"/>
      <c r="EW4" s="72"/>
      <c r="EX4" s="71"/>
      <c r="EY4" s="79"/>
      <c r="EZ4" s="72"/>
      <c r="FA4" s="72"/>
      <c r="FB4" s="72"/>
      <c r="FC4" s="72"/>
      <c r="FD4" s="72"/>
      <c r="FE4" s="72"/>
      <c r="FF4" s="72"/>
      <c r="FG4" s="72"/>
      <c r="FH4" s="72"/>
      <c r="FI4" s="77"/>
      <c r="FJ4" s="77"/>
      <c r="FK4" s="71"/>
      <c r="FL4" s="71"/>
      <c r="FM4" s="73"/>
      <c r="FN4" s="73"/>
      <c r="FO4" s="72"/>
      <c r="FP4" s="72"/>
      <c r="FQ4" s="72"/>
      <c r="FR4" s="77"/>
      <c r="FS4" s="80"/>
      <c r="FT4" s="72"/>
      <c r="FU4" s="72"/>
      <c r="FV4" s="72"/>
      <c r="FW4" s="72"/>
      <c r="FX4" s="72"/>
      <c r="FY4" s="73"/>
      <c r="FZ4" s="73"/>
      <c r="GA4" s="72"/>
      <c r="GB4" s="72"/>
      <c r="GC4" s="72"/>
      <c r="GD4" s="78"/>
      <c r="GE4" s="72"/>
      <c r="GF4" s="72"/>
      <c r="GG4" s="72"/>
      <c r="GH4" s="72"/>
      <c r="GI4" s="72"/>
      <c r="GJ4" s="72"/>
      <c r="GK4" s="72"/>
      <c r="GL4" s="72"/>
      <c r="GM4" s="78"/>
      <c r="GN4" s="72"/>
      <c r="GO4" s="72"/>
      <c r="GP4" s="72"/>
      <c r="GQ4" s="72"/>
      <c r="GR4" s="74"/>
      <c r="GS4" s="78"/>
      <c r="GT4" s="72"/>
      <c r="GU4" s="72"/>
      <c r="GV4" s="72"/>
      <c r="GW4" s="72"/>
      <c r="GX4" s="78"/>
      <c r="GY4" s="72"/>
      <c r="GZ4" s="72"/>
      <c r="HA4" s="72"/>
      <c r="HB4" s="72"/>
      <c r="HC4" s="82"/>
      <c r="HD4" s="73"/>
      <c r="HE4" s="72"/>
      <c r="HF4" s="78"/>
      <c r="HG4" s="72"/>
      <c r="HH4" s="73"/>
      <c r="HI4" s="72"/>
      <c r="HJ4" s="72"/>
      <c r="HK4" s="82"/>
      <c r="HL4" s="73"/>
      <c r="HM4" s="72"/>
      <c r="HN4" s="78"/>
      <c r="HO4" s="78"/>
      <c r="HP4" s="72"/>
      <c r="HQ4" s="72"/>
      <c r="HR4" s="72"/>
      <c r="HS4" s="72"/>
      <c r="HT4" s="72"/>
      <c r="HU4" s="72"/>
      <c r="HV4" s="81"/>
      <c r="HW4" s="72"/>
      <c r="HX4" s="73"/>
      <c r="HY4" s="72"/>
      <c r="HZ4" s="73"/>
      <c r="IA4" s="72"/>
      <c r="IB4" s="74"/>
      <c r="IC4" s="72"/>
      <c r="ID4" s="73"/>
      <c r="IE4" s="72"/>
      <c r="IF4" s="72"/>
      <c r="IG4" s="71"/>
      <c r="IH4" s="71"/>
      <c r="II4" s="72"/>
      <c r="IJ4" s="72"/>
      <c r="IK4" s="72"/>
      <c r="IL4" s="72"/>
      <c r="IM4" s="72"/>
      <c r="IN4" s="73"/>
      <c r="IO4" s="72"/>
      <c r="IP4" s="72"/>
      <c r="IQ4" s="72"/>
      <c r="IR4" s="52" t="s">
        <v>149</v>
      </c>
      <c r="IS4" s="63" t="s">
        <v>151</v>
      </c>
      <c r="IT4" s="52" t="s">
        <v>149</v>
      </c>
      <c r="IU4" s="63" t="s">
        <v>437</v>
      </c>
      <c r="IV4" s="63" t="s">
        <v>150</v>
      </c>
      <c r="IW4" s="63" t="s">
        <v>152</v>
      </c>
      <c r="IX4" s="55" t="s">
        <v>124</v>
      </c>
      <c r="IY4" s="63" t="s">
        <v>157</v>
      </c>
      <c r="IZ4" s="55" t="s">
        <v>150</v>
      </c>
      <c r="JA4" s="63" t="s">
        <v>154</v>
      </c>
      <c r="JB4" s="63" t="s">
        <v>441</v>
      </c>
    </row>
    <row r="5" spans="1:262" s="38" customFormat="1" ht="15" customHeight="1" x14ac:dyDescent="0.25">
      <c r="A5" s="50">
        <v>3</v>
      </c>
      <c r="B5" s="51">
        <v>45989</v>
      </c>
      <c r="C5" s="52" t="s">
        <v>125</v>
      </c>
      <c r="D5" s="53"/>
      <c r="E5" s="53" t="s">
        <v>128</v>
      </c>
      <c r="F5" s="60" t="s">
        <v>137</v>
      </c>
      <c r="G5" s="54" t="s">
        <v>204</v>
      </c>
      <c r="H5" s="60" t="s">
        <v>134</v>
      </c>
      <c r="I5" s="60" t="s">
        <v>420</v>
      </c>
      <c r="J5" s="83">
        <v>45583</v>
      </c>
      <c r="K5" s="53" t="s">
        <v>150</v>
      </c>
      <c r="L5" s="100">
        <f t="shared" si="0"/>
        <v>13.347945205479453</v>
      </c>
      <c r="M5" s="41" t="s">
        <v>155</v>
      </c>
      <c r="N5" s="56" t="s">
        <v>223</v>
      </c>
      <c r="O5" s="59">
        <v>45583</v>
      </c>
      <c r="P5" s="41" t="s">
        <v>122</v>
      </c>
      <c r="Q5" s="41" t="s">
        <v>121</v>
      </c>
      <c r="R5" s="56" t="s">
        <v>220</v>
      </c>
      <c r="S5" s="41"/>
      <c r="T5" s="41"/>
      <c r="U5" s="41"/>
      <c r="V5" s="56"/>
      <c r="W5" s="71" t="s">
        <v>218</v>
      </c>
      <c r="X5" s="72"/>
      <c r="Y5" s="72"/>
      <c r="Z5" s="72"/>
      <c r="AA5" s="72"/>
      <c r="AB5" s="72"/>
      <c r="AC5" s="71"/>
      <c r="AD5" s="71"/>
      <c r="AE5" s="71"/>
      <c r="AF5" s="74"/>
      <c r="AG5" s="74"/>
      <c r="AH5" s="73"/>
      <c r="AI5" s="73"/>
      <c r="AJ5" s="75"/>
      <c r="AK5" s="72"/>
      <c r="AL5" s="72"/>
      <c r="AM5" s="76"/>
      <c r="AN5" s="74"/>
      <c r="AO5" s="72"/>
      <c r="AP5" s="73"/>
      <c r="AQ5" s="72"/>
      <c r="AR5" s="72"/>
      <c r="AS5" s="72"/>
      <c r="AT5" s="72"/>
      <c r="AU5" s="73"/>
      <c r="AV5" s="72"/>
      <c r="AW5" s="72"/>
      <c r="AX5" s="72"/>
      <c r="AY5" s="72"/>
      <c r="AZ5" s="72"/>
      <c r="BA5" s="72"/>
      <c r="BB5" s="73"/>
      <c r="BC5" s="72"/>
      <c r="BD5" s="72"/>
      <c r="BE5" s="72"/>
      <c r="BF5" s="72"/>
      <c r="BG5" s="73"/>
      <c r="BH5" s="72"/>
      <c r="BI5" s="72"/>
      <c r="BJ5" s="77"/>
      <c r="BK5" s="78"/>
      <c r="BL5" s="77"/>
      <c r="BM5" s="72"/>
      <c r="BN5" s="72"/>
      <c r="BO5" s="73"/>
      <c r="BP5" s="72"/>
      <c r="BQ5" s="72"/>
      <c r="BR5" s="77"/>
      <c r="BS5" s="78"/>
      <c r="BT5" s="77"/>
      <c r="BU5" s="72"/>
      <c r="BV5" s="72"/>
      <c r="BW5" s="73"/>
      <c r="BX5" s="72"/>
      <c r="BY5" s="72"/>
      <c r="BZ5" s="74"/>
      <c r="CA5" s="73"/>
      <c r="CB5" s="77"/>
      <c r="CC5" s="72"/>
      <c r="CD5" s="72"/>
      <c r="CE5" s="73"/>
      <c r="CF5" s="72"/>
      <c r="CG5" s="73"/>
      <c r="CH5" s="77"/>
      <c r="CI5" s="72"/>
      <c r="CJ5" s="72"/>
      <c r="CK5" s="73"/>
      <c r="CL5" s="72"/>
      <c r="CM5" s="72"/>
      <c r="CN5" s="72"/>
      <c r="CO5" s="72"/>
      <c r="CP5" s="97"/>
      <c r="CQ5" s="71"/>
      <c r="CR5" s="71"/>
      <c r="CS5" s="71"/>
      <c r="CT5" s="71"/>
      <c r="CU5" s="71"/>
      <c r="CV5" s="72"/>
      <c r="CW5" s="73"/>
      <c r="CX5" s="72"/>
      <c r="CY5" s="77"/>
      <c r="CZ5" s="72"/>
      <c r="DA5" s="73"/>
      <c r="DB5" s="73"/>
      <c r="DC5" s="72"/>
      <c r="DD5" s="72"/>
      <c r="DE5" s="72"/>
      <c r="DF5" s="72"/>
      <c r="DG5" s="72"/>
      <c r="DH5" s="72"/>
      <c r="DI5" s="72"/>
      <c r="DJ5" s="72"/>
      <c r="DK5" s="72"/>
      <c r="DL5" s="77"/>
      <c r="DM5" s="72"/>
      <c r="DN5" s="72"/>
      <c r="DO5" s="72"/>
      <c r="DP5" s="72"/>
      <c r="DQ5" s="72"/>
      <c r="DR5" s="73"/>
      <c r="DS5" s="75"/>
      <c r="DT5" s="71"/>
      <c r="DU5" s="74"/>
      <c r="DV5" s="72"/>
      <c r="DW5" s="72"/>
      <c r="DX5" s="72"/>
      <c r="DY5" s="72"/>
      <c r="DZ5" s="72"/>
      <c r="EA5" s="72"/>
      <c r="EB5" s="72"/>
      <c r="EC5" s="77"/>
      <c r="ED5" s="77"/>
      <c r="EE5" s="71"/>
      <c r="EF5" s="71"/>
      <c r="EG5" s="72"/>
      <c r="EH5" s="72"/>
      <c r="EI5" s="72"/>
      <c r="EJ5" s="72"/>
      <c r="EK5" s="72"/>
      <c r="EL5" s="72"/>
      <c r="EM5" s="77"/>
      <c r="EN5" s="71"/>
      <c r="EO5" s="72"/>
      <c r="EP5" s="72"/>
      <c r="EQ5" s="72"/>
      <c r="ER5" s="72"/>
      <c r="ES5" s="72"/>
      <c r="ET5" s="71"/>
      <c r="EU5" s="72"/>
      <c r="EV5" s="72"/>
      <c r="EW5" s="72"/>
      <c r="EX5" s="71"/>
      <c r="EY5" s="79"/>
      <c r="EZ5" s="72"/>
      <c r="FA5" s="72"/>
      <c r="FB5" s="72"/>
      <c r="FC5" s="72"/>
      <c r="FD5" s="72"/>
      <c r="FE5" s="72"/>
      <c r="FF5" s="72"/>
      <c r="FG5" s="72"/>
      <c r="FH5" s="72"/>
      <c r="FI5" s="77"/>
      <c r="FJ5" s="77"/>
      <c r="FK5" s="71"/>
      <c r="FL5" s="71"/>
      <c r="FM5" s="73"/>
      <c r="FN5" s="73"/>
      <c r="FO5" s="72"/>
      <c r="FP5" s="72"/>
      <c r="FQ5" s="72"/>
      <c r="FR5" s="77"/>
      <c r="FS5" s="80"/>
      <c r="FT5" s="72"/>
      <c r="FU5" s="72"/>
      <c r="FV5" s="72"/>
      <c r="FW5" s="72"/>
      <c r="FX5" s="72"/>
      <c r="FY5" s="73"/>
      <c r="FZ5" s="73"/>
      <c r="GA5" s="72"/>
      <c r="GB5" s="72"/>
      <c r="GC5" s="72"/>
      <c r="GD5" s="78"/>
      <c r="GE5" s="72"/>
      <c r="GF5" s="72"/>
      <c r="GG5" s="72"/>
      <c r="GH5" s="72"/>
      <c r="GI5" s="72"/>
      <c r="GJ5" s="72"/>
      <c r="GK5" s="72"/>
      <c r="GL5" s="72"/>
      <c r="GM5" s="78"/>
      <c r="GN5" s="72"/>
      <c r="GO5" s="72"/>
      <c r="GP5" s="72"/>
      <c r="GQ5" s="72"/>
      <c r="GR5" s="74"/>
      <c r="GS5" s="78"/>
      <c r="GT5" s="72"/>
      <c r="GU5" s="72"/>
      <c r="GV5" s="72"/>
      <c r="GW5" s="72"/>
      <c r="GX5" s="78"/>
      <c r="GY5" s="72"/>
      <c r="GZ5" s="72"/>
      <c r="HA5" s="72"/>
      <c r="HB5" s="72"/>
      <c r="HC5" s="82"/>
      <c r="HD5" s="73"/>
      <c r="HE5" s="72"/>
      <c r="HF5" s="78"/>
      <c r="HG5" s="72"/>
      <c r="HH5" s="73"/>
      <c r="HI5" s="72"/>
      <c r="HJ5" s="72"/>
      <c r="HK5" s="82"/>
      <c r="HL5" s="73"/>
      <c r="HM5" s="72"/>
      <c r="HN5" s="78"/>
      <c r="HO5" s="78"/>
      <c r="HP5" s="72"/>
      <c r="HQ5" s="72"/>
      <c r="HR5" s="72"/>
      <c r="HS5" s="72"/>
      <c r="HT5" s="72"/>
      <c r="HU5" s="72"/>
      <c r="HV5" s="81"/>
      <c r="HW5" s="72"/>
      <c r="HX5" s="73"/>
      <c r="HY5" s="72"/>
      <c r="HZ5" s="73"/>
      <c r="IA5" s="72"/>
      <c r="IB5" s="74"/>
      <c r="IC5" s="72"/>
      <c r="ID5" s="73"/>
      <c r="IE5" s="72"/>
      <c r="IF5" s="72"/>
      <c r="IG5" s="71"/>
      <c r="IH5" s="71"/>
      <c r="II5" s="72"/>
      <c r="IJ5" s="72"/>
      <c r="IK5" s="72"/>
      <c r="IL5" s="72"/>
      <c r="IM5" s="72"/>
      <c r="IN5" s="73"/>
      <c r="IO5" s="72"/>
      <c r="IP5" s="72"/>
      <c r="IQ5" s="72"/>
      <c r="IR5" s="52" t="s">
        <v>149</v>
      </c>
      <c r="IS5" s="63" t="s">
        <v>151</v>
      </c>
      <c r="IT5" s="52" t="s">
        <v>149</v>
      </c>
      <c r="IU5" s="63" t="s">
        <v>437</v>
      </c>
      <c r="IV5" s="63" t="s">
        <v>150</v>
      </c>
      <c r="IW5" s="63" t="s">
        <v>152</v>
      </c>
      <c r="IX5" s="55" t="s">
        <v>150</v>
      </c>
      <c r="IY5" s="63" t="s">
        <v>153</v>
      </c>
      <c r="IZ5" s="55" t="s">
        <v>150</v>
      </c>
      <c r="JA5" s="63" t="s">
        <v>154</v>
      </c>
      <c r="JB5" s="63" t="s">
        <v>442</v>
      </c>
    </row>
    <row r="6" spans="1:262" s="38" customFormat="1" ht="15" customHeight="1" x14ac:dyDescent="0.25">
      <c r="A6" s="50">
        <v>4</v>
      </c>
      <c r="B6" s="51">
        <v>45988</v>
      </c>
      <c r="C6" s="52" t="s">
        <v>125</v>
      </c>
      <c r="D6" s="53"/>
      <c r="E6" s="53" t="s">
        <v>129</v>
      </c>
      <c r="F6" s="60" t="s">
        <v>138</v>
      </c>
      <c r="G6" s="54" t="s">
        <v>204</v>
      </c>
      <c r="H6" s="60" t="s">
        <v>134</v>
      </c>
      <c r="I6" s="60" t="s">
        <v>420</v>
      </c>
      <c r="J6" s="83">
        <v>45583</v>
      </c>
      <c r="K6" s="53" t="s">
        <v>150</v>
      </c>
      <c r="L6" s="100">
        <f t="shared" si="0"/>
        <v>13.315068493150685</v>
      </c>
      <c r="M6" s="41" t="s">
        <v>155</v>
      </c>
      <c r="N6" s="56" t="s">
        <v>223</v>
      </c>
      <c r="O6" s="59">
        <v>45583</v>
      </c>
      <c r="P6" s="41" t="s">
        <v>122</v>
      </c>
      <c r="Q6" s="41" t="s">
        <v>121</v>
      </c>
      <c r="R6" s="56" t="s">
        <v>220</v>
      </c>
      <c r="S6" s="41"/>
      <c r="T6" s="41"/>
      <c r="U6" s="41"/>
      <c r="V6" s="41"/>
      <c r="W6" s="71" t="s">
        <v>218</v>
      </c>
      <c r="X6" s="72"/>
      <c r="Y6" s="72"/>
      <c r="Z6" s="72"/>
      <c r="AA6" s="72"/>
      <c r="AB6" s="72"/>
      <c r="AC6" s="71"/>
      <c r="AD6" s="71"/>
      <c r="AE6" s="71"/>
      <c r="AF6" s="74"/>
      <c r="AG6" s="74"/>
      <c r="AH6" s="73"/>
      <c r="AI6" s="73"/>
      <c r="AJ6" s="75"/>
      <c r="AK6" s="72"/>
      <c r="AL6" s="72"/>
      <c r="AM6" s="76"/>
      <c r="AN6" s="74"/>
      <c r="AO6" s="72"/>
      <c r="AP6" s="73"/>
      <c r="AQ6" s="72"/>
      <c r="AR6" s="72"/>
      <c r="AS6" s="72"/>
      <c r="AT6" s="72"/>
      <c r="AU6" s="73"/>
      <c r="AV6" s="72"/>
      <c r="AW6" s="72"/>
      <c r="AX6" s="72"/>
      <c r="AY6" s="72"/>
      <c r="AZ6" s="72"/>
      <c r="BA6" s="72"/>
      <c r="BB6" s="73"/>
      <c r="BC6" s="72"/>
      <c r="BD6" s="72"/>
      <c r="BE6" s="72"/>
      <c r="BF6" s="72"/>
      <c r="BG6" s="73"/>
      <c r="BH6" s="72"/>
      <c r="BI6" s="72"/>
      <c r="BJ6" s="77"/>
      <c r="BK6" s="78"/>
      <c r="BL6" s="77"/>
      <c r="BM6" s="72"/>
      <c r="BN6" s="72"/>
      <c r="BO6" s="73"/>
      <c r="BP6" s="72"/>
      <c r="BQ6" s="72"/>
      <c r="BR6" s="77"/>
      <c r="BS6" s="78"/>
      <c r="BT6" s="77"/>
      <c r="BU6" s="72"/>
      <c r="BV6" s="72"/>
      <c r="BW6" s="73"/>
      <c r="BX6" s="72"/>
      <c r="BY6" s="72"/>
      <c r="BZ6" s="74"/>
      <c r="CA6" s="73"/>
      <c r="CB6" s="77"/>
      <c r="CC6" s="72"/>
      <c r="CD6" s="72"/>
      <c r="CE6" s="73"/>
      <c r="CF6" s="72"/>
      <c r="CG6" s="73"/>
      <c r="CH6" s="77"/>
      <c r="CI6" s="72"/>
      <c r="CJ6" s="72"/>
      <c r="CK6" s="73"/>
      <c r="CL6" s="72"/>
      <c r="CM6" s="72"/>
      <c r="CN6" s="72"/>
      <c r="CO6" s="72"/>
      <c r="CP6" s="97"/>
      <c r="CQ6" s="71"/>
      <c r="CR6" s="71"/>
      <c r="CS6" s="71"/>
      <c r="CT6" s="71"/>
      <c r="CU6" s="71"/>
      <c r="CV6" s="72"/>
      <c r="CW6" s="73"/>
      <c r="CX6" s="72"/>
      <c r="CY6" s="77"/>
      <c r="CZ6" s="72"/>
      <c r="DA6" s="73"/>
      <c r="DB6" s="73"/>
      <c r="DC6" s="72"/>
      <c r="DD6" s="72"/>
      <c r="DE6" s="72"/>
      <c r="DF6" s="72"/>
      <c r="DG6" s="72"/>
      <c r="DH6" s="72"/>
      <c r="DI6" s="72"/>
      <c r="DJ6" s="72"/>
      <c r="DK6" s="72"/>
      <c r="DL6" s="77"/>
      <c r="DM6" s="72"/>
      <c r="DN6" s="72"/>
      <c r="DO6" s="72"/>
      <c r="DP6" s="72"/>
      <c r="DQ6" s="72"/>
      <c r="DR6" s="73"/>
      <c r="DS6" s="75"/>
      <c r="DT6" s="71"/>
      <c r="DU6" s="74"/>
      <c r="DV6" s="72"/>
      <c r="DW6" s="72"/>
      <c r="DX6" s="72"/>
      <c r="DY6" s="72"/>
      <c r="DZ6" s="72"/>
      <c r="EA6" s="72"/>
      <c r="EB6" s="72"/>
      <c r="EC6" s="77"/>
      <c r="ED6" s="77"/>
      <c r="EE6" s="71"/>
      <c r="EF6" s="71"/>
      <c r="EG6" s="72"/>
      <c r="EH6" s="72"/>
      <c r="EI6" s="72"/>
      <c r="EJ6" s="72"/>
      <c r="EK6" s="72"/>
      <c r="EL6" s="72"/>
      <c r="EM6" s="77"/>
      <c r="EN6" s="71"/>
      <c r="EO6" s="72"/>
      <c r="EP6" s="72"/>
      <c r="EQ6" s="72"/>
      <c r="ER6" s="72"/>
      <c r="ES6" s="72"/>
      <c r="ET6" s="71"/>
      <c r="EU6" s="72"/>
      <c r="EV6" s="72"/>
      <c r="EW6" s="72"/>
      <c r="EX6" s="71"/>
      <c r="EY6" s="79"/>
      <c r="EZ6" s="72"/>
      <c r="FA6" s="72"/>
      <c r="FB6" s="72"/>
      <c r="FC6" s="72"/>
      <c r="FD6" s="72"/>
      <c r="FE6" s="72"/>
      <c r="FF6" s="72"/>
      <c r="FG6" s="72"/>
      <c r="FH6" s="72"/>
      <c r="FI6" s="77"/>
      <c r="FJ6" s="77"/>
      <c r="FK6" s="71"/>
      <c r="FL6" s="71"/>
      <c r="FM6" s="73"/>
      <c r="FN6" s="73"/>
      <c r="FO6" s="72"/>
      <c r="FP6" s="72"/>
      <c r="FQ6" s="72"/>
      <c r="FR6" s="77"/>
      <c r="FS6" s="80"/>
      <c r="FT6" s="72"/>
      <c r="FU6" s="72"/>
      <c r="FV6" s="72"/>
      <c r="FW6" s="72"/>
      <c r="FX6" s="72"/>
      <c r="FY6" s="73"/>
      <c r="FZ6" s="73"/>
      <c r="GA6" s="72"/>
      <c r="GB6" s="72"/>
      <c r="GC6" s="72"/>
      <c r="GD6" s="78"/>
      <c r="GE6" s="72"/>
      <c r="GF6" s="72"/>
      <c r="GG6" s="72"/>
      <c r="GH6" s="72"/>
      <c r="GI6" s="72"/>
      <c r="GJ6" s="72"/>
      <c r="GK6" s="72"/>
      <c r="GL6" s="72"/>
      <c r="GM6" s="78"/>
      <c r="GN6" s="72"/>
      <c r="GO6" s="72"/>
      <c r="GP6" s="72"/>
      <c r="GQ6" s="72"/>
      <c r="GR6" s="74"/>
      <c r="GS6" s="78"/>
      <c r="GT6" s="72"/>
      <c r="GU6" s="72"/>
      <c r="GV6" s="72"/>
      <c r="GW6" s="72"/>
      <c r="GX6" s="78"/>
      <c r="GY6" s="72"/>
      <c r="GZ6" s="72"/>
      <c r="HA6" s="72"/>
      <c r="HB6" s="72"/>
      <c r="HC6" s="82"/>
      <c r="HD6" s="73"/>
      <c r="HE6" s="72"/>
      <c r="HF6" s="78"/>
      <c r="HG6" s="72"/>
      <c r="HH6" s="73"/>
      <c r="HI6" s="72"/>
      <c r="HJ6" s="72"/>
      <c r="HK6" s="82"/>
      <c r="HL6" s="73"/>
      <c r="HM6" s="72"/>
      <c r="HN6" s="78"/>
      <c r="HO6" s="78"/>
      <c r="HP6" s="72"/>
      <c r="HQ6" s="72"/>
      <c r="HR6" s="72"/>
      <c r="HS6" s="72"/>
      <c r="HT6" s="72"/>
      <c r="HU6" s="72"/>
      <c r="HV6" s="81"/>
      <c r="HW6" s="72"/>
      <c r="HX6" s="73"/>
      <c r="HY6" s="72"/>
      <c r="HZ6" s="73"/>
      <c r="IA6" s="72"/>
      <c r="IB6" s="74"/>
      <c r="IC6" s="72"/>
      <c r="ID6" s="73"/>
      <c r="IE6" s="72"/>
      <c r="IF6" s="72"/>
      <c r="IG6" s="71"/>
      <c r="IH6" s="71"/>
      <c r="II6" s="72"/>
      <c r="IJ6" s="72"/>
      <c r="IK6" s="72"/>
      <c r="IL6" s="72"/>
      <c r="IM6" s="72"/>
      <c r="IN6" s="73"/>
      <c r="IO6" s="72"/>
      <c r="IP6" s="72"/>
      <c r="IQ6" s="72"/>
      <c r="IR6" s="52" t="s">
        <v>149</v>
      </c>
      <c r="IS6" s="63" t="s">
        <v>151</v>
      </c>
      <c r="IT6" s="52" t="s">
        <v>149</v>
      </c>
      <c r="IU6" s="63" t="s">
        <v>437</v>
      </c>
      <c r="IV6" s="63" t="s">
        <v>150</v>
      </c>
      <c r="IW6" s="63" t="s">
        <v>152</v>
      </c>
      <c r="IX6" s="55" t="s">
        <v>150</v>
      </c>
      <c r="IY6" s="63" t="s">
        <v>153</v>
      </c>
      <c r="IZ6" s="55" t="s">
        <v>150</v>
      </c>
      <c r="JA6" s="63" t="s">
        <v>154</v>
      </c>
      <c r="JB6" s="63" t="s">
        <v>442</v>
      </c>
    </row>
    <row r="7" spans="1:262" s="38" customFormat="1" ht="15" customHeight="1" x14ac:dyDescent="0.2">
      <c r="A7" s="65">
        <v>5</v>
      </c>
      <c r="B7" s="51">
        <v>45989</v>
      </c>
      <c r="C7" s="52" t="s">
        <v>125</v>
      </c>
      <c r="D7" s="65"/>
      <c r="E7" s="53" t="s">
        <v>130</v>
      </c>
      <c r="F7" s="60" t="s">
        <v>139</v>
      </c>
      <c r="G7" s="54" t="s">
        <v>204</v>
      </c>
      <c r="H7" s="60" t="s">
        <v>134</v>
      </c>
      <c r="I7" s="60" t="s">
        <v>420</v>
      </c>
      <c r="J7" s="83">
        <v>45583</v>
      </c>
      <c r="K7" s="53" t="s">
        <v>150</v>
      </c>
      <c r="L7" s="100">
        <f t="shared" si="0"/>
        <v>13.347945205479453</v>
      </c>
      <c r="M7" s="41" t="s">
        <v>155</v>
      </c>
      <c r="N7" s="56" t="s">
        <v>223</v>
      </c>
      <c r="O7" s="59">
        <v>45583</v>
      </c>
      <c r="P7" s="41" t="s">
        <v>122</v>
      </c>
      <c r="Q7" s="41" t="s">
        <v>121</v>
      </c>
      <c r="R7" s="56" t="s">
        <v>220</v>
      </c>
      <c r="S7" s="49"/>
      <c r="T7" s="49"/>
      <c r="U7" s="49"/>
      <c r="V7" s="49"/>
      <c r="W7" s="71" t="s">
        <v>218</v>
      </c>
      <c r="X7" s="72"/>
      <c r="Y7" s="72"/>
      <c r="Z7" s="72"/>
      <c r="AA7" s="72"/>
      <c r="AB7" s="72"/>
      <c r="AC7" s="71"/>
      <c r="AD7" s="71"/>
      <c r="AE7" s="71"/>
      <c r="AF7" s="74"/>
      <c r="AG7" s="74"/>
      <c r="AH7" s="73"/>
      <c r="AI7" s="73"/>
      <c r="AJ7" s="75"/>
      <c r="AK7" s="72"/>
      <c r="AL7" s="72"/>
      <c r="AM7" s="76"/>
      <c r="AN7" s="74"/>
      <c r="AO7" s="72"/>
      <c r="AP7" s="73"/>
      <c r="AQ7" s="72"/>
      <c r="AR7" s="72"/>
      <c r="AS7" s="72"/>
      <c r="AT7" s="72"/>
      <c r="AU7" s="73"/>
      <c r="AV7" s="72"/>
      <c r="AW7" s="72"/>
      <c r="AX7" s="72"/>
      <c r="AY7" s="72"/>
      <c r="AZ7" s="72"/>
      <c r="BA7" s="72"/>
      <c r="BB7" s="73"/>
      <c r="BC7" s="72"/>
      <c r="BD7" s="72"/>
      <c r="BE7" s="72"/>
      <c r="BF7" s="72"/>
      <c r="BG7" s="73"/>
      <c r="BH7" s="72"/>
      <c r="BI7" s="72"/>
      <c r="BJ7" s="77"/>
      <c r="BK7" s="78"/>
      <c r="BL7" s="77"/>
      <c r="BM7" s="72"/>
      <c r="BN7" s="72"/>
      <c r="BO7" s="73"/>
      <c r="BP7" s="72"/>
      <c r="BQ7" s="72"/>
      <c r="BR7" s="77"/>
      <c r="BS7" s="78"/>
      <c r="BT7" s="77"/>
      <c r="BU7" s="72"/>
      <c r="BV7" s="72"/>
      <c r="BW7" s="73"/>
      <c r="BX7" s="72"/>
      <c r="BY7" s="72"/>
      <c r="BZ7" s="74"/>
      <c r="CA7" s="73"/>
      <c r="CB7" s="77"/>
      <c r="CC7" s="72"/>
      <c r="CD7" s="72"/>
      <c r="CE7" s="73"/>
      <c r="CF7" s="72"/>
      <c r="CG7" s="73"/>
      <c r="CH7" s="77"/>
      <c r="CI7" s="72"/>
      <c r="CJ7" s="72"/>
      <c r="CK7" s="73"/>
      <c r="CL7" s="72"/>
      <c r="CM7" s="72"/>
      <c r="CN7" s="72"/>
      <c r="CO7" s="72"/>
      <c r="CP7" s="97"/>
      <c r="CQ7" s="71"/>
      <c r="CR7" s="71"/>
      <c r="CS7" s="71"/>
      <c r="CT7" s="71"/>
      <c r="CU7" s="71"/>
      <c r="CV7" s="72"/>
      <c r="CW7" s="73"/>
      <c r="CX7" s="72"/>
      <c r="CY7" s="77"/>
      <c r="CZ7" s="72"/>
      <c r="DA7" s="73"/>
      <c r="DB7" s="73"/>
      <c r="DC7" s="72"/>
      <c r="DD7" s="72"/>
      <c r="DE7" s="72"/>
      <c r="DF7" s="72"/>
      <c r="DG7" s="72"/>
      <c r="DH7" s="72"/>
      <c r="DI7" s="72"/>
      <c r="DJ7" s="72"/>
      <c r="DK7" s="72"/>
      <c r="DL7" s="77"/>
      <c r="DM7" s="72"/>
      <c r="DN7" s="72"/>
      <c r="DO7" s="72"/>
      <c r="DP7" s="72"/>
      <c r="DQ7" s="72"/>
      <c r="DR7" s="73"/>
      <c r="DS7" s="75"/>
      <c r="DT7" s="71"/>
      <c r="DU7" s="74"/>
      <c r="DV7" s="72"/>
      <c r="DW7" s="72"/>
      <c r="DX7" s="72"/>
      <c r="DY7" s="72"/>
      <c r="DZ7" s="72"/>
      <c r="EA7" s="72"/>
      <c r="EB7" s="72"/>
      <c r="EC7" s="77"/>
      <c r="ED7" s="77"/>
      <c r="EE7" s="71"/>
      <c r="EF7" s="71"/>
      <c r="EG7" s="72"/>
      <c r="EH7" s="72"/>
      <c r="EI7" s="72"/>
      <c r="EJ7" s="72"/>
      <c r="EK7" s="72"/>
      <c r="EL7" s="72"/>
      <c r="EM7" s="77"/>
      <c r="EN7" s="71"/>
      <c r="EO7" s="72"/>
      <c r="EP7" s="72"/>
      <c r="EQ7" s="72"/>
      <c r="ER7" s="72"/>
      <c r="ES7" s="72"/>
      <c r="ET7" s="71"/>
      <c r="EU7" s="72"/>
      <c r="EV7" s="72"/>
      <c r="EW7" s="72"/>
      <c r="EX7" s="71"/>
      <c r="EY7" s="79"/>
      <c r="EZ7" s="72"/>
      <c r="FA7" s="72"/>
      <c r="FB7" s="72"/>
      <c r="FC7" s="72"/>
      <c r="FD7" s="72"/>
      <c r="FE7" s="72"/>
      <c r="FF7" s="72"/>
      <c r="FG7" s="72"/>
      <c r="FH7" s="72"/>
      <c r="FI7" s="77"/>
      <c r="FJ7" s="77"/>
      <c r="FK7" s="71"/>
      <c r="FL7" s="71"/>
      <c r="FM7" s="73"/>
      <c r="FN7" s="73"/>
      <c r="FO7" s="72"/>
      <c r="FP7" s="72"/>
      <c r="FQ7" s="72"/>
      <c r="FR7" s="77"/>
      <c r="FS7" s="80"/>
      <c r="FT7" s="72"/>
      <c r="FU7" s="72"/>
      <c r="FV7" s="72"/>
      <c r="FW7" s="72"/>
      <c r="FX7" s="72"/>
      <c r="FY7" s="73"/>
      <c r="FZ7" s="73"/>
      <c r="GA7" s="72"/>
      <c r="GB7" s="72"/>
      <c r="GC7" s="72"/>
      <c r="GD7" s="78"/>
      <c r="GE7" s="72"/>
      <c r="GF7" s="72"/>
      <c r="GG7" s="72"/>
      <c r="GH7" s="72"/>
      <c r="GI7" s="72"/>
      <c r="GJ7" s="72"/>
      <c r="GK7" s="72"/>
      <c r="GL7" s="72"/>
      <c r="GM7" s="78"/>
      <c r="GN7" s="72"/>
      <c r="GO7" s="72"/>
      <c r="GP7" s="72"/>
      <c r="GQ7" s="72"/>
      <c r="GR7" s="74"/>
      <c r="GS7" s="78"/>
      <c r="GT7" s="72"/>
      <c r="GU7" s="72"/>
      <c r="GV7" s="72"/>
      <c r="GW7" s="72"/>
      <c r="GX7" s="78"/>
      <c r="GY7" s="72"/>
      <c r="GZ7" s="72"/>
      <c r="HA7" s="72"/>
      <c r="HB7" s="72"/>
      <c r="HC7" s="82"/>
      <c r="HD7" s="73"/>
      <c r="HE7" s="72"/>
      <c r="HF7" s="78"/>
      <c r="HG7" s="72"/>
      <c r="HH7" s="73"/>
      <c r="HI7" s="72"/>
      <c r="HJ7" s="72"/>
      <c r="HK7" s="82"/>
      <c r="HL7" s="73"/>
      <c r="HM7" s="72"/>
      <c r="HN7" s="78"/>
      <c r="HO7" s="78"/>
      <c r="HP7" s="72"/>
      <c r="HQ7" s="72"/>
      <c r="HR7" s="72"/>
      <c r="HS7" s="72"/>
      <c r="HT7" s="72"/>
      <c r="HU7" s="72"/>
      <c r="HV7" s="81"/>
      <c r="HW7" s="72"/>
      <c r="HX7" s="73"/>
      <c r="HY7" s="72"/>
      <c r="HZ7" s="73"/>
      <c r="IA7" s="72"/>
      <c r="IB7" s="74"/>
      <c r="IC7" s="72"/>
      <c r="ID7" s="73"/>
      <c r="IE7" s="72"/>
      <c r="IF7" s="72"/>
      <c r="IG7" s="71"/>
      <c r="IH7" s="71"/>
      <c r="II7" s="72"/>
      <c r="IJ7" s="72"/>
      <c r="IK7" s="72"/>
      <c r="IL7" s="72"/>
      <c r="IM7" s="72"/>
      <c r="IN7" s="73"/>
      <c r="IO7" s="72"/>
      <c r="IP7" s="72"/>
      <c r="IQ7" s="72"/>
      <c r="IR7" s="52" t="s">
        <v>149</v>
      </c>
      <c r="IS7" s="63" t="s">
        <v>151</v>
      </c>
      <c r="IT7" s="52" t="s">
        <v>149</v>
      </c>
      <c r="IU7" s="63" t="s">
        <v>437</v>
      </c>
      <c r="IV7" s="63" t="s">
        <v>150</v>
      </c>
      <c r="IW7" s="63" t="s">
        <v>152</v>
      </c>
      <c r="IX7" s="55" t="s">
        <v>124</v>
      </c>
      <c r="IY7" s="63" t="s">
        <v>157</v>
      </c>
      <c r="IZ7" s="55" t="s">
        <v>150</v>
      </c>
      <c r="JA7" s="63" t="s">
        <v>154</v>
      </c>
      <c r="JB7" s="63" t="s">
        <v>441</v>
      </c>
    </row>
    <row r="8" spans="1:262" s="38" customFormat="1" ht="15" customHeight="1" x14ac:dyDescent="0.2">
      <c r="A8" s="50">
        <v>6</v>
      </c>
      <c r="B8" s="51">
        <v>45988</v>
      </c>
      <c r="C8" s="52" t="s">
        <v>125</v>
      </c>
      <c r="D8" s="65"/>
      <c r="E8" s="53" t="s">
        <v>131</v>
      </c>
      <c r="F8" s="60" t="s">
        <v>140</v>
      </c>
      <c r="G8" s="54" t="s">
        <v>204</v>
      </c>
      <c r="H8" s="60" t="s">
        <v>134</v>
      </c>
      <c r="I8" s="60" t="s">
        <v>420</v>
      </c>
      <c r="J8" s="83">
        <v>45583</v>
      </c>
      <c r="K8" s="53" t="s">
        <v>150</v>
      </c>
      <c r="L8" s="100">
        <f t="shared" si="0"/>
        <v>13.315068493150685</v>
      </c>
      <c r="M8" s="41" t="s">
        <v>155</v>
      </c>
      <c r="N8" s="56" t="s">
        <v>223</v>
      </c>
      <c r="O8" s="59">
        <v>45583</v>
      </c>
      <c r="P8" s="41" t="s">
        <v>122</v>
      </c>
      <c r="Q8" s="41" t="s">
        <v>121</v>
      </c>
      <c r="R8" s="56" t="s">
        <v>220</v>
      </c>
      <c r="S8" s="49"/>
      <c r="T8" s="49"/>
      <c r="U8" s="49"/>
      <c r="V8" s="49"/>
      <c r="W8" s="71" t="s">
        <v>218</v>
      </c>
      <c r="X8" s="72"/>
      <c r="Y8" s="72"/>
      <c r="Z8" s="72"/>
      <c r="AA8" s="72"/>
      <c r="AB8" s="72"/>
      <c r="AC8" s="71"/>
      <c r="AD8" s="71"/>
      <c r="AE8" s="71"/>
      <c r="AF8" s="74"/>
      <c r="AG8" s="74"/>
      <c r="AH8" s="73"/>
      <c r="AI8" s="73"/>
      <c r="AJ8" s="75"/>
      <c r="AK8" s="72"/>
      <c r="AL8" s="72"/>
      <c r="AM8" s="76"/>
      <c r="AN8" s="74"/>
      <c r="AO8" s="72"/>
      <c r="AP8" s="73"/>
      <c r="AQ8" s="72"/>
      <c r="AR8" s="72"/>
      <c r="AS8" s="72"/>
      <c r="AT8" s="72"/>
      <c r="AU8" s="73"/>
      <c r="AV8" s="72"/>
      <c r="AW8" s="72"/>
      <c r="AX8" s="72"/>
      <c r="AY8" s="72"/>
      <c r="AZ8" s="72"/>
      <c r="BA8" s="72"/>
      <c r="BB8" s="73"/>
      <c r="BC8" s="72"/>
      <c r="BD8" s="72"/>
      <c r="BE8" s="72"/>
      <c r="BF8" s="72"/>
      <c r="BG8" s="73"/>
      <c r="BH8" s="72"/>
      <c r="BI8" s="72"/>
      <c r="BJ8" s="77"/>
      <c r="BK8" s="78"/>
      <c r="BL8" s="77"/>
      <c r="BM8" s="72"/>
      <c r="BN8" s="72"/>
      <c r="BO8" s="73"/>
      <c r="BP8" s="72"/>
      <c r="BQ8" s="72"/>
      <c r="BR8" s="77"/>
      <c r="BS8" s="78"/>
      <c r="BT8" s="77"/>
      <c r="BU8" s="72"/>
      <c r="BV8" s="72"/>
      <c r="BW8" s="73"/>
      <c r="BX8" s="72"/>
      <c r="BY8" s="72"/>
      <c r="BZ8" s="74"/>
      <c r="CA8" s="73"/>
      <c r="CB8" s="77"/>
      <c r="CC8" s="72"/>
      <c r="CD8" s="72"/>
      <c r="CE8" s="73"/>
      <c r="CF8" s="72"/>
      <c r="CG8" s="73"/>
      <c r="CH8" s="77"/>
      <c r="CI8" s="72"/>
      <c r="CJ8" s="72"/>
      <c r="CK8" s="73"/>
      <c r="CL8" s="72"/>
      <c r="CM8" s="72"/>
      <c r="CN8" s="72"/>
      <c r="CO8" s="72"/>
      <c r="CP8" s="97"/>
      <c r="CQ8" s="71"/>
      <c r="CR8" s="71"/>
      <c r="CS8" s="71"/>
      <c r="CT8" s="71"/>
      <c r="CU8" s="71"/>
      <c r="CV8" s="72"/>
      <c r="CW8" s="73"/>
      <c r="CX8" s="72"/>
      <c r="CY8" s="77"/>
      <c r="CZ8" s="72"/>
      <c r="DA8" s="73"/>
      <c r="DB8" s="73"/>
      <c r="DC8" s="72"/>
      <c r="DD8" s="72"/>
      <c r="DE8" s="72"/>
      <c r="DF8" s="72"/>
      <c r="DG8" s="72"/>
      <c r="DH8" s="72"/>
      <c r="DI8" s="72"/>
      <c r="DJ8" s="72"/>
      <c r="DK8" s="72"/>
      <c r="DL8" s="77"/>
      <c r="DM8" s="72"/>
      <c r="DN8" s="72"/>
      <c r="DO8" s="72"/>
      <c r="DP8" s="72"/>
      <c r="DQ8" s="72"/>
      <c r="DR8" s="73"/>
      <c r="DS8" s="75"/>
      <c r="DT8" s="71"/>
      <c r="DU8" s="74"/>
      <c r="DV8" s="72"/>
      <c r="DW8" s="72"/>
      <c r="DX8" s="72"/>
      <c r="DY8" s="72"/>
      <c r="DZ8" s="72"/>
      <c r="EA8" s="72"/>
      <c r="EB8" s="72"/>
      <c r="EC8" s="77"/>
      <c r="ED8" s="77"/>
      <c r="EE8" s="71"/>
      <c r="EF8" s="71"/>
      <c r="EG8" s="72"/>
      <c r="EH8" s="72"/>
      <c r="EI8" s="72"/>
      <c r="EJ8" s="72"/>
      <c r="EK8" s="72"/>
      <c r="EL8" s="72"/>
      <c r="EM8" s="77"/>
      <c r="EN8" s="71"/>
      <c r="EO8" s="72"/>
      <c r="EP8" s="72"/>
      <c r="EQ8" s="72"/>
      <c r="ER8" s="72"/>
      <c r="ES8" s="72"/>
      <c r="ET8" s="71"/>
      <c r="EU8" s="72"/>
      <c r="EV8" s="72"/>
      <c r="EW8" s="72"/>
      <c r="EX8" s="71"/>
      <c r="EY8" s="79"/>
      <c r="EZ8" s="72"/>
      <c r="FA8" s="72"/>
      <c r="FB8" s="72"/>
      <c r="FC8" s="72"/>
      <c r="FD8" s="72"/>
      <c r="FE8" s="72"/>
      <c r="FF8" s="72"/>
      <c r="FG8" s="72"/>
      <c r="FH8" s="72"/>
      <c r="FI8" s="77"/>
      <c r="FJ8" s="77"/>
      <c r="FK8" s="71"/>
      <c r="FL8" s="71"/>
      <c r="FM8" s="73"/>
      <c r="FN8" s="73"/>
      <c r="FO8" s="72"/>
      <c r="FP8" s="72"/>
      <c r="FQ8" s="72"/>
      <c r="FR8" s="77"/>
      <c r="FS8" s="80"/>
      <c r="FT8" s="72"/>
      <c r="FU8" s="72"/>
      <c r="FV8" s="72"/>
      <c r="FW8" s="72"/>
      <c r="FX8" s="72"/>
      <c r="FY8" s="73"/>
      <c r="FZ8" s="73"/>
      <c r="GA8" s="72"/>
      <c r="GB8" s="72"/>
      <c r="GC8" s="72"/>
      <c r="GD8" s="78"/>
      <c r="GE8" s="72"/>
      <c r="GF8" s="72"/>
      <c r="GG8" s="72"/>
      <c r="GH8" s="72"/>
      <c r="GI8" s="72"/>
      <c r="GJ8" s="72"/>
      <c r="GK8" s="72"/>
      <c r="GL8" s="72"/>
      <c r="GM8" s="78"/>
      <c r="GN8" s="72"/>
      <c r="GO8" s="72"/>
      <c r="GP8" s="72"/>
      <c r="GQ8" s="72"/>
      <c r="GR8" s="74"/>
      <c r="GS8" s="78"/>
      <c r="GT8" s="72"/>
      <c r="GU8" s="72"/>
      <c r="GV8" s="72"/>
      <c r="GW8" s="72"/>
      <c r="GX8" s="78"/>
      <c r="GY8" s="72"/>
      <c r="GZ8" s="72"/>
      <c r="HA8" s="72"/>
      <c r="HB8" s="72"/>
      <c r="HC8" s="82"/>
      <c r="HD8" s="73"/>
      <c r="HE8" s="72"/>
      <c r="HF8" s="78"/>
      <c r="HG8" s="72"/>
      <c r="HH8" s="73"/>
      <c r="HI8" s="72"/>
      <c r="HJ8" s="72"/>
      <c r="HK8" s="82"/>
      <c r="HL8" s="73"/>
      <c r="HM8" s="72"/>
      <c r="HN8" s="78"/>
      <c r="HO8" s="78"/>
      <c r="HP8" s="72"/>
      <c r="HQ8" s="72"/>
      <c r="HR8" s="72"/>
      <c r="HS8" s="72"/>
      <c r="HT8" s="72"/>
      <c r="HU8" s="72"/>
      <c r="HV8" s="81"/>
      <c r="HW8" s="72"/>
      <c r="HX8" s="73"/>
      <c r="HY8" s="72"/>
      <c r="HZ8" s="73"/>
      <c r="IA8" s="72"/>
      <c r="IB8" s="74"/>
      <c r="IC8" s="72"/>
      <c r="ID8" s="73"/>
      <c r="IE8" s="72"/>
      <c r="IF8" s="72"/>
      <c r="IG8" s="71"/>
      <c r="IH8" s="71"/>
      <c r="II8" s="72"/>
      <c r="IJ8" s="72"/>
      <c r="IK8" s="72"/>
      <c r="IL8" s="72"/>
      <c r="IM8" s="72"/>
      <c r="IN8" s="73"/>
      <c r="IO8" s="72"/>
      <c r="IP8" s="72"/>
      <c r="IQ8" s="72"/>
      <c r="IR8" s="52" t="s">
        <v>149</v>
      </c>
      <c r="IS8" s="63" t="s">
        <v>151</v>
      </c>
      <c r="IT8" s="52" t="s">
        <v>149</v>
      </c>
      <c r="IU8" s="63" t="s">
        <v>437</v>
      </c>
      <c r="IV8" s="63" t="s">
        <v>150</v>
      </c>
      <c r="IW8" s="63" t="s">
        <v>152</v>
      </c>
      <c r="IX8" s="55" t="s">
        <v>150</v>
      </c>
      <c r="IY8" s="63" t="s">
        <v>153</v>
      </c>
      <c r="IZ8" s="55" t="s">
        <v>150</v>
      </c>
      <c r="JA8" s="63" t="s">
        <v>154</v>
      </c>
      <c r="JB8" s="117" t="s">
        <v>442</v>
      </c>
    </row>
    <row r="9" spans="1:262" s="38" customFormat="1" ht="15" customHeight="1" x14ac:dyDescent="0.2">
      <c r="A9" s="50">
        <v>7</v>
      </c>
      <c r="B9" s="51">
        <v>45989</v>
      </c>
      <c r="C9" s="52" t="s">
        <v>125</v>
      </c>
      <c r="D9" s="65"/>
      <c r="E9" s="53" t="s">
        <v>132</v>
      </c>
      <c r="F9" s="60" t="s">
        <v>141</v>
      </c>
      <c r="G9" s="54" t="s">
        <v>204</v>
      </c>
      <c r="H9" s="60" t="s">
        <v>134</v>
      </c>
      <c r="I9" s="60" t="s">
        <v>420</v>
      </c>
      <c r="J9" s="83">
        <v>45583</v>
      </c>
      <c r="K9" s="53" t="s">
        <v>150</v>
      </c>
      <c r="L9" s="100">
        <f t="shared" si="0"/>
        <v>13.347945205479453</v>
      </c>
      <c r="M9" s="41" t="s">
        <v>155</v>
      </c>
      <c r="N9" s="56" t="s">
        <v>223</v>
      </c>
      <c r="O9" s="59">
        <v>45583</v>
      </c>
      <c r="P9" s="41" t="s">
        <v>122</v>
      </c>
      <c r="Q9" s="41" t="s">
        <v>121</v>
      </c>
      <c r="R9" s="56" t="s">
        <v>220</v>
      </c>
      <c r="S9" s="49"/>
      <c r="T9" s="49"/>
      <c r="U9" s="49"/>
      <c r="V9" s="49"/>
      <c r="W9" s="71" t="s">
        <v>218</v>
      </c>
      <c r="X9" s="72"/>
      <c r="Y9" s="72"/>
      <c r="Z9" s="72"/>
      <c r="AA9" s="72"/>
      <c r="AB9" s="72"/>
      <c r="AC9" s="71"/>
      <c r="AD9" s="71"/>
      <c r="AE9" s="71"/>
      <c r="AF9" s="74"/>
      <c r="AG9" s="74"/>
      <c r="AH9" s="73"/>
      <c r="AI9" s="73"/>
      <c r="AJ9" s="75"/>
      <c r="AK9" s="72"/>
      <c r="AL9" s="72"/>
      <c r="AM9" s="76"/>
      <c r="AN9" s="74"/>
      <c r="AO9" s="72"/>
      <c r="AP9" s="73"/>
      <c r="AQ9" s="72"/>
      <c r="AR9" s="72"/>
      <c r="AS9" s="72"/>
      <c r="AT9" s="72"/>
      <c r="AU9" s="73"/>
      <c r="AV9" s="72"/>
      <c r="AW9" s="72"/>
      <c r="AX9" s="72"/>
      <c r="AY9" s="72"/>
      <c r="AZ9" s="72"/>
      <c r="BA9" s="72"/>
      <c r="BB9" s="73"/>
      <c r="BC9" s="72"/>
      <c r="BD9" s="61"/>
      <c r="BE9" s="72"/>
      <c r="BF9" s="72"/>
      <c r="BG9" s="73"/>
      <c r="BH9" s="72"/>
      <c r="BI9" s="72"/>
      <c r="BJ9" s="77"/>
      <c r="BK9" s="78"/>
      <c r="BL9" s="77"/>
      <c r="BM9" s="72"/>
      <c r="BN9" s="72"/>
      <c r="BO9" s="73"/>
      <c r="BP9" s="72"/>
      <c r="BQ9" s="72"/>
      <c r="BR9" s="77"/>
      <c r="BS9" s="78"/>
      <c r="BT9" s="77"/>
      <c r="BU9" s="72"/>
      <c r="BV9" s="72"/>
      <c r="BW9" s="73"/>
      <c r="BX9" s="72"/>
      <c r="BY9" s="72"/>
      <c r="BZ9" s="74"/>
      <c r="CA9" s="73"/>
      <c r="CB9" s="77"/>
      <c r="CC9" s="72"/>
      <c r="CD9" s="72"/>
      <c r="CE9" s="73"/>
      <c r="CF9" s="72"/>
      <c r="CG9" s="73"/>
      <c r="CH9" s="77"/>
      <c r="CI9" s="72"/>
      <c r="CJ9" s="72"/>
      <c r="CK9" s="73"/>
      <c r="CL9" s="72"/>
      <c r="CM9" s="72"/>
      <c r="CN9" s="72"/>
      <c r="CO9" s="72"/>
      <c r="CP9" s="97"/>
      <c r="CQ9" s="71"/>
      <c r="CR9" s="71"/>
      <c r="CS9" s="71"/>
      <c r="CT9" s="71"/>
      <c r="CU9" s="71"/>
      <c r="CV9" s="72"/>
      <c r="CW9" s="73"/>
      <c r="CX9" s="72"/>
      <c r="CY9" s="77"/>
      <c r="CZ9" s="72"/>
      <c r="DA9" s="73"/>
      <c r="DB9" s="73"/>
      <c r="DC9" s="72"/>
      <c r="DD9" s="72"/>
      <c r="DE9" s="72"/>
      <c r="DF9" s="72"/>
      <c r="DG9" s="72"/>
      <c r="DH9" s="72"/>
      <c r="DI9" s="72"/>
      <c r="DJ9" s="72"/>
      <c r="DK9" s="72"/>
      <c r="DL9" s="77"/>
      <c r="DM9" s="72"/>
      <c r="DN9" s="72"/>
      <c r="DO9" s="72"/>
      <c r="DP9" s="72"/>
      <c r="DQ9" s="72"/>
      <c r="DR9" s="73"/>
      <c r="DS9" s="75"/>
      <c r="DT9" s="71"/>
      <c r="DU9" s="74"/>
      <c r="DV9" s="72"/>
      <c r="DW9" s="72"/>
      <c r="DX9" s="72"/>
      <c r="DY9" s="72"/>
      <c r="DZ9" s="72"/>
      <c r="EA9" s="72"/>
      <c r="EB9" s="72"/>
      <c r="EC9" s="77"/>
      <c r="ED9" s="77"/>
      <c r="EE9" s="71"/>
      <c r="EF9" s="71"/>
      <c r="EG9" s="72"/>
      <c r="EH9" s="72"/>
      <c r="EI9" s="72"/>
      <c r="EJ9" s="72"/>
      <c r="EK9" s="72"/>
      <c r="EL9" s="72"/>
      <c r="EM9" s="77"/>
      <c r="EN9" s="71"/>
      <c r="EO9" s="72"/>
      <c r="EP9" s="72"/>
      <c r="EQ9" s="72"/>
      <c r="ER9" s="72"/>
      <c r="ES9" s="72"/>
      <c r="ET9" s="71"/>
      <c r="EU9" s="72"/>
      <c r="EV9" s="72"/>
      <c r="EW9" s="72"/>
      <c r="EX9" s="71"/>
      <c r="EY9" s="79"/>
      <c r="EZ9" s="72"/>
      <c r="FA9" s="72"/>
      <c r="FB9" s="72"/>
      <c r="FC9" s="72"/>
      <c r="FD9" s="72"/>
      <c r="FE9" s="72"/>
      <c r="FF9" s="72"/>
      <c r="FG9" s="72"/>
      <c r="FH9" s="72"/>
      <c r="FI9" s="77"/>
      <c r="FJ9" s="77"/>
      <c r="FK9" s="71"/>
      <c r="FL9" s="71"/>
      <c r="FM9" s="73"/>
      <c r="FN9" s="73"/>
      <c r="FO9" s="72"/>
      <c r="FP9" s="72"/>
      <c r="FQ9" s="72"/>
      <c r="FR9" s="77"/>
      <c r="FS9" s="80"/>
      <c r="FT9" s="72"/>
      <c r="FU9" s="72"/>
      <c r="FV9" s="72"/>
      <c r="FW9" s="72"/>
      <c r="FX9" s="72"/>
      <c r="FY9" s="73"/>
      <c r="FZ9" s="73"/>
      <c r="GA9" s="72"/>
      <c r="GB9" s="72"/>
      <c r="GC9" s="72"/>
      <c r="GD9" s="78"/>
      <c r="GE9" s="72"/>
      <c r="GF9" s="72"/>
      <c r="GG9" s="72"/>
      <c r="GH9" s="72"/>
      <c r="GI9" s="72"/>
      <c r="GJ9" s="72"/>
      <c r="GK9" s="72"/>
      <c r="GL9" s="72"/>
      <c r="GM9" s="78"/>
      <c r="GN9" s="72"/>
      <c r="GO9" s="72"/>
      <c r="GP9" s="72"/>
      <c r="GQ9" s="72"/>
      <c r="GR9" s="74"/>
      <c r="GS9" s="78"/>
      <c r="GT9" s="72"/>
      <c r="GU9" s="72"/>
      <c r="GV9" s="72"/>
      <c r="GW9" s="72"/>
      <c r="GX9" s="78"/>
      <c r="GY9" s="72"/>
      <c r="GZ9" s="72"/>
      <c r="HA9" s="72"/>
      <c r="HB9" s="72"/>
      <c r="HC9" s="82"/>
      <c r="HD9" s="73"/>
      <c r="HE9" s="72"/>
      <c r="HF9" s="78"/>
      <c r="HG9" s="72"/>
      <c r="HH9" s="73"/>
      <c r="HI9" s="72"/>
      <c r="HJ9" s="72"/>
      <c r="HK9" s="82"/>
      <c r="HL9" s="73"/>
      <c r="HM9" s="72"/>
      <c r="HN9" s="78"/>
      <c r="HO9" s="78"/>
      <c r="HP9" s="72"/>
      <c r="HQ9" s="72"/>
      <c r="HR9" s="72"/>
      <c r="HS9" s="72"/>
      <c r="HT9" s="72"/>
      <c r="HU9" s="72"/>
      <c r="HV9" s="81"/>
      <c r="HW9" s="72"/>
      <c r="HX9" s="73"/>
      <c r="HY9" s="72"/>
      <c r="HZ9" s="73"/>
      <c r="IA9" s="72"/>
      <c r="IB9" s="74"/>
      <c r="IC9" s="72"/>
      <c r="ID9" s="73"/>
      <c r="IE9" s="72"/>
      <c r="IF9" s="72"/>
      <c r="IG9" s="71"/>
      <c r="IH9" s="71"/>
      <c r="II9" s="72"/>
      <c r="IJ9" s="72"/>
      <c r="IK9" s="72"/>
      <c r="IL9" s="72"/>
      <c r="IM9" s="72"/>
      <c r="IN9" s="73"/>
      <c r="IO9" s="72"/>
      <c r="IP9" s="72"/>
      <c r="IQ9" s="72"/>
      <c r="IR9" s="52" t="s">
        <v>149</v>
      </c>
      <c r="IS9" s="63" t="s">
        <v>151</v>
      </c>
      <c r="IT9" s="52" t="s">
        <v>149</v>
      </c>
      <c r="IU9" s="63" t="s">
        <v>437</v>
      </c>
      <c r="IV9" s="63" t="s">
        <v>150</v>
      </c>
      <c r="IW9" s="63" t="s">
        <v>152</v>
      </c>
      <c r="IX9" s="55" t="s">
        <v>124</v>
      </c>
      <c r="IY9" s="63" t="s">
        <v>157</v>
      </c>
      <c r="IZ9" s="55" t="s">
        <v>150</v>
      </c>
      <c r="JA9" s="63" t="s">
        <v>154</v>
      </c>
      <c r="JB9" s="63" t="s">
        <v>441</v>
      </c>
    </row>
    <row r="10" spans="1:262" s="38" customFormat="1" ht="15" customHeight="1" x14ac:dyDescent="0.25">
      <c r="A10" s="65">
        <v>8</v>
      </c>
      <c r="B10" s="101">
        <v>46002</v>
      </c>
      <c r="C10" s="102" t="s">
        <v>125</v>
      </c>
      <c r="D10" s="53" t="s">
        <v>158</v>
      </c>
      <c r="E10" s="83" t="s">
        <v>174</v>
      </c>
      <c r="F10" s="60" t="s">
        <v>188</v>
      </c>
      <c r="G10" s="67" t="s">
        <v>206</v>
      </c>
      <c r="H10" s="60" t="s">
        <v>205</v>
      </c>
      <c r="I10" s="60" t="s">
        <v>421</v>
      </c>
      <c r="J10" s="83">
        <v>45722</v>
      </c>
      <c r="K10" s="53" t="s">
        <v>150</v>
      </c>
      <c r="L10" s="103">
        <f t="shared" si="0"/>
        <v>29.030136986301372</v>
      </c>
      <c r="M10" s="60" t="s">
        <v>155</v>
      </c>
      <c r="N10" s="61" t="s">
        <v>223</v>
      </c>
      <c r="O10" s="61">
        <v>45119</v>
      </c>
      <c r="P10" s="60" t="s">
        <v>122</v>
      </c>
      <c r="Q10" s="60" t="s">
        <v>121</v>
      </c>
      <c r="R10" s="61" t="s">
        <v>353</v>
      </c>
      <c r="S10" s="66"/>
      <c r="T10" s="66"/>
      <c r="U10" s="66"/>
      <c r="V10" s="66"/>
      <c r="W10" s="60" t="s">
        <v>209</v>
      </c>
      <c r="X10" s="61" t="s">
        <v>223</v>
      </c>
      <c r="Y10" s="104">
        <v>45554</v>
      </c>
      <c r="Z10" s="66" t="s">
        <v>122</v>
      </c>
      <c r="AA10" s="66" t="s">
        <v>122</v>
      </c>
      <c r="AB10" s="66" t="s">
        <v>358</v>
      </c>
      <c r="AC10" s="66"/>
      <c r="AD10" s="102"/>
      <c r="AE10" s="64"/>
      <c r="AF10" s="105" t="s">
        <v>208</v>
      </c>
      <c r="AG10" s="105">
        <v>202471000111149</v>
      </c>
      <c r="AH10" s="101">
        <v>45583</v>
      </c>
      <c r="AI10" s="101">
        <v>45615</v>
      </c>
      <c r="AJ10" s="106" t="s">
        <v>248</v>
      </c>
      <c r="AK10" s="61" t="s">
        <v>224</v>
      </c>
      <c r="AL10" s="64" t="s">
        <v>249</v>
      </c>
      <c r="AM10" s="102" t="s">
        <v>363</v>
      </c>
      <c r="AN10" s="107">
        <v>202471000316467</v>
      </c>
      <c r="AO10" s="61" t="s">
        <v>224</v>
      </c>
      <c r="AP10" s="108">
        <v>45589</v>
      </c>
      <c r="AQ10" s="64" t="s">
        <v>210</v>
      </c>
      <c r="AR10" s="102" t="s">
        <v>369</v>
      </c>
      <c r="AS10" s="107">
        <v>202471000420037</v>
      </c>
      <c r="AT10" s="61" t="s">
        <v>224</v>
      </c>
      <c r="AU10" s="108">
        <v>45630</v>
      </c>
      <c r="AV10" s="64" t="s">
        <v>123</v>
      </c>
      <c r="AW10" s="102" t="s">
        <v>371</v>
      </c>
      <c r="AX10" s="109">
        <v>202471000316227</v>
      </c>
      <c r="AY10" s="102" t="s">
        <v>124</v>
      </c>
      <c r="AZ10" s="102" t="s">
        <v>124</v>
      </c>
      <c r="BA10" s="61" t="s">
        <v>28</v>
      </c>
      <c r="BB10" s="110">
        <v>45589</v>
      </c>
      <c r="BC10" s="102" t="s">
        <v>210</v>
      </c>
      <c r="BD10" s="102" t="s">
        <v>376</v>
      </c>
      <c r="BE10" s="111">
        <v>202471010091881</v>
      </c>
      <c r="BF10" s="61" t="s">
        <v>224</v>
      </c>
      <c r="BG10" s="108">
        <v>45588</v>
      </c>
      <c r="BH10" s="64" t="s">
        <v>210</v>
      </c>
      <c r="BI10" s="61" t="s">
        <v>241</v>
      </c>
      <c r="BJ10" s="111">
        <v>408986</v>
      </c>
      <c r="BK10" s="104">
        <v>45589</v>
      </c>
      <c r="BL10" s="112" t="s">
        <v>230</v>
      </c>
      <c r="BM10" s="113">
        <v>202471010092051</v>
      </c>
      <c r="BN10" s="61" t="s">
        <v>224</v>
      </c>
      <c r="BO10" s="108">
        <v>45588</v>
      </c>
      <c r="BP10" s="64" t="s">
        <v>210</v>
      </c>
      <c r="BQ10" s="61" t="s">
        <v>241</v>
      </c>
      <c r="BR10" s="111">
        <v>408985</v>
      </c>
      <c r="BS10" s="104">
        <v>45589</v>
      </c>
      <c r="BT10" s="112" t="s">
        <v>230</v>
      </c>
      <c r="BU10" s="113">
        <v>202471010091991</v>
      </c>
      <c r="BV10" s="61" t="s">
        <v>224</v>
      </c>
      <c r="BW10" s="108">
        <v>45588</v>
      </c>
      <c r="BX10" s="64" t="s">
        <v>210</v>
      </c>
      <c r="BY10" s="61" t="s">
        <v>241</v>
      </c>
      <c r="BZ10" s="66">
        <v>408987</v>
      </c>
      <c r="CA10" s="59">
        <v>45589</v>
      </c>
      <c r="CB10" s="112" t="s">
        <v>230</v>
      </c>
      <c r="CC10" s="113">
        <v>202471000320077</v>
      </c>
      <c r="CD10" s="61" t="s">
        <v>224</v>
      </c>
      <c r="CE10" s="108">
        <v>45590</v>
      </c>
      <c r="CF10" s="64" t="s">
        <v>210</v>
      </c>
      <c r="CG10" s="61" t="s">
        <v>121</v>
      </c>
      <c r="CH10" s="112" t="s">
        <v>381</v>
      </c>
      <c r="CI10" s="112" t="s">
        <v>121</v>
      </c>
      <c r="CJ10" s="61" t="s">
        <v>121</v>
      </c>
      <c r="CK10" s="108" t="s">
        <v>122</v>
      </c>
      <c r="CL10" s="108" t="s">
        <v>122</v>
      </c>
      <c r="CM10" s="61" t="s">
        <v>122</v>
      </c>
      <c r="CN10" s="108" t="s">
        <v>122</v>
      </c>
      <c r="CO10" s="108" t="s">
        <v>122</v>
      </c>
      <c r="CP10" s="112" t="s">
        <v>379</v>
      </c>
      <c r="CQ10" s="66" t="s">
        <v>155</v>
      </c>
      <c r="CR10" s="59">
        <v>45592</v>
      </c>
      <c r="CS10" s="66" t="s">
        <v>211</v>
      </c>
      <c r="CT10" s="59">
        <v>45599</v>
      </c>
      <c r="CU10" s="66" t="s">
        <v>212</v>
      </c>
      <c r="CV10" s="61" t="s">
        <v>223</v>
      </c>
      <c r="CW10" s="108">
        <v>45604</v>
      </c>
      <c r="CX10" s="108" t="s">
        <v>122</v>
      </c>
      <c r="CY10" s="66" t="s">
        <v>380</v>
      </c>
      <c r="CZ10" s="66" t="s">
        <v>155</v>
      </c>
      <c r="DA10" s="108">
        <v>45588</v>
      </c>
      <c r="DB10" s="108">
        <v>45595</v>
      </c>
      <c r="DC10" s="61" t="s">
        <v>223</v>
      </c>
      <c r="DD10" s="108" t="s">
        <v>122</v>
      </c>
      <c r="DE10" s="66" t="s">
        <v>264</v>
      </c>
      <c r="DF10" s="66" t="s">
        <v>120</v>
      </c>
      <c r="DG10" s="108">
        <v>45631</v>
      </c>
      <c r="DH10" s="108">
        <v>45638</v>
      </c>
      <c r="DI10" s="61" t="s">
        <v>31</v>
      </c>
      <c r="DJ10" s="108" t="s">
        <v>122</v>
      </c>
      <c r="DK10" s="66" t="s">
        <v>275</v>
      </c>
      <c r="DL10" s="64"/>
      <c r="DM10" s="64"/>
      <c r="DN10" s="64"/>
      <c r="DO10" s="64"/>
      <c r="DP10" s="64"/>
      <c r="DQ10" s="64"/>
      <c r="DR10" s="64"/>
      <c r="DS10" s="106"/>
      <c r="DT10" s="64"/>
      <c r="DU10" s="105"/>
      <c r="DV10" s="64"/>
      <c r="DW10" s="64"/>
      <c r="DX10" s="64"/>
      <c r="DY10" s="64"/>
      <c r="DZ10" s="64"/>
      <c r="EA10" s="64"/>
      <c r="EB10" s="64"/>
      <c r="EC10" s="60"/>
      <c r="ED10" s="60"/>
      <c r="EE10" s="64"/>
      <c r="EF10" s="64"/>
      <c r="EG10" s="64"/>
      <c r="EH10" s="64"/>
      <c r="EI10" s="64"/>
      <c r="EJ10" s="64"/>
      <c r="EK10" s="64"/>
      <c r="EL10" s="64"/>
      <c r="EM10" s="64"/>
      <c r="EN10" s="64" t="s">
        <v>155</v>
      </c>
      <c r="EO10" s="61" t="s">
        <v>223</v>
      </c>
      <c r="EP10" s="108">
        <v>45615</v>
      </c>
      <c r="EQ10" s="64" t="s">
        <v>122</v>
      </c>
      <c r="ER10" s="64" t="s">
        <v>124</v>
      </c>
      <c r="ES10" s="64" t="s">
        <v>412</v>
      </c>
      <c r="ET10" s="64" t="s">
        <v>238</v>
      </c>
      <c r="EU10" s="61" t="s">
        <v>223</v>
      </c>
      <c r="EV10" s="64" t="s">
        <v>121</v>
      </c>
      <c r="EW10" s="64" t="s">
        <v>122</v>
      </c>
      <c r="EX10" s="64" t="s">
        <v>251</v>
      </c>
      <c r="EY10" s="114">
        <v>202471000412697</v>
      </c>
      <c r="EZ10" s="61" t="s">
        <v>224</v>
      </c>
      <c r="FA10" s="108">
        <v>45628</v>
      </c>
      <c r="FB10" s="64" t="s">
        <v>240</v>
      </c>
      <c r="FC10" s="64" t="s">
        <v>413</v>
      </c>
      <c r="FD10" s="64" t="s">
        <v>121</v>
      </c>
      <c r="FE10" s="61" t="s">
        <v>121</v>
      </c>
      <c r="FF10" s="108" t="s">
        <v>122</v>
      </c>
      <c r="FG10" s="108" t="s">
        <v>122</v>
      </c>
      <c r="FH10" s="61" t="s">
        <v>122</v>
      </c>
      <c r="FI10" s="108" t="s">
        <v>122</v>
      </c>
      <c r="FJ10" s="108" t="s">
        <v>122</v>
      </c>
      <c r="FK10" s="112" t="s">
        <v>250</v>
      </c>
      <c r="FL10" s="64" t="s">
        <v>155</v>
      </c>
      <c r="FM10" s="108">
        <v>45630</v>
      </c>
      <c r="FN10" s="101" t="s">
        <v>253</v>
      </c>
      <c r="FO10" s="61" t="s">
        <v>31</v>
      </c>
      <c r="FP10" s="108">
        <v>45630</v>
      </c>
      <c r="FQ10" s="64" t="s">
        <v>122</v>
      </c>
      <c r="FR10" s="66" t="s">
        <v>231</v>
      </c>
      <c r="FS10" s="105">
        <v>202471000420147</v>
      </c>
      <c r="FT10" s="61" t="s">
        <v>224</v>
      </c>
      <c r="FU10" s="108">
        <v>45630</v>
      </c>
      <c r="FV10" s="64" t="s">
        <v>255</v>
      </c>
      <c r="FW10" s="64" t="s">
        <v>256</v>
      </c>
      <c r="FX10" s="64" t="s">
        <v>120</v>
      </c>
      <c r="FY10" s="108">
        <v>45631</v>
      </c>
      <c r="FZ10" s="108">
        <v>45638</v>
      </c>
      <c r="GA10" s="61" t="s">
        <v>223</v>
      </c>
      <c r="GB10" s="64" t="s">
        <v>122</v>
      </c>
      <c r="GC10" s="64" t="s">
        <v>415</v>
      </c>
      <c r="GD10" s="64"/>
      <c r="GE10" s="64"/>
      <c r="GF10" s="64"/>
      <c r="GG10" s="64"/>
      <c r="GH10" s="64"/>
      <c r="GI10" s="64"/>
      <c r="GJ10" s="64"/>
      <c r="GK10" s="64"/>
      <c r="GL10" s="64"/>
      <c r="GM10" s="64" t="s">
        <v>121</v>
      </c>
      <c r="GN10" s="61" t="s">
        <v>121</v>
      </c>
      <c r="GO10" s="108" t="s">
        <v>122</v>
      </c>
      <c r="GP10" s="108" t="s">
        <v>122</v>
      </c>
      <c r="GQ10" s="64" t="s">
        <v>244</v>
      </c>
      <c r="GR10" s="105">
        <v>202571000464866</v>
      </c>
      <c r="GS10" s="64" t="s">
        <v>245</v>
      </c>
      <c r="GT10" s="61" t="s">
        <v>28</v>
      </c>
      <c r="GU10" s="108">
        <v>45722</v>
      </c>
      <c r="GV10" s="108" t="s">
        <v>246</v>
      </c>
      <c r="GW10" s="64"/>
      <c r="GX10" s="105">
        <v>202571000165241</v>
      </c>
      <c r="GY10" s="61" t="s">
        <v>223</v>
      </c>
      <c r="GZ10" s="108">
        <v>45727</v>
      </c>
      <c r="HA10" s="108" t="s">
        <v>122</v>
      </c>
      <c r="HB10" s="61" t="s">
        <v>122</v>
      </c>
      <c r="HC10" s="108" t="s">
        <v>122</v>
      </c>
      <c r="HD10" s="108" t="s">
        <v>122</v>
      </c>
      <c r="HE10" s="64" t="s">
        <v>258</v>
      </c>
      <c r="HF10" s="105">
        <v>202571000166091</v>
      </c>
      <c r="HG10" s="61" t="s">
        <v>223</v>
      </c>
      <c r="HH10" s="108">
        <v>45727</v>
      </c>
      <c r="HI10" s="108" t="s">
        <v>122</v>
      </c>
      <c r="HJ10" s="61" t="s">
        <v>122</v>
      </c>
      <c r="HK10" s="108" t="s">
        <v>122</v>
      </c>
      <c r="HL10" s="108" t="s">
        <v>122</v>
      </c>
      <c r="HM10" s="64" t="s">
        <v>258</v>
      </c>
      <c r="HN10" s="64"/>
      <c r="HO10" s="64"/>
      <c r="HP10" s="64"/>
      <c r="HQ10" s="64"/>
      <c r="HR10" s="64"/>
      <c r="HS10" s="64"/>
      <c r="HT10" s="64"/>
      <c r="HU10" s="64"/>
      <c r="HV10" s="105" t="s">
        <v>121</v>
      </c>
      <c r="HW10" s="61" t="s">
        <v>121</v>
      </c>
      <c r="HX10" s="108" t="s">
        <v>122</v>
      </c>
      <c r="HY10" s="108" t="s">
        <v>122</v>
      </c>
      <c r="HZ10" s="108" t="s">
        <v>122</v>
      </c>
      <c r="IA10" s="64" t="s">
        <v>247</v>
      </c>
      <c r="IB10" s="105" t="s">
        <v>121</v>
      </c>
      <c r="IC10" s="61" t="s">
        <v>121</v>
      </c>
      <c r="ID10" s="108" t="s">
        <v>122</v>
      </c>
      <c r="IE10" s="108" t="s">
        <v>122</v>
      </c>
      <c r="IF10" s="61" t="s">
        <v>121</v>
      </c>
      <c r="IG10" s="108" t="s">
        <v>122</v>
      </c>
      <c r="IH10" s="108" t="s">
        <v>122</v>
      </c>
      <c r="II10" s="64" t="s">
        <v>247</v>
      </c>
      <c r="IJ10" s="61" t="s">
        <v>121</v>
      </c>
      <c r="IK10" s="61" t="s">
        <v>121</v>
      </c>
      <c r="IL10" s="108" t="s">
        <v>122</v>
      </c>
      <c r="IM10" s="108" t="s">
        <v>122</v>
      </c>
      <c r="IN10" s="108" t="s">
        <v>122</v>
      </c>
      <c r="IO10" s="108" t="s">
        <v>122</v>
      </c>
      <c r="IP10" s="108" t="s">
        <v>122</v>
      </c>
      <c r="IQ10" s="64" t="s">
        <v>247</v>
      </c>
      <c r="IR10" s="52" t="s">
        <v>149</v>
      </c>
      <c r="IS10" s="63" t="s">
        <v>151</v>
      </c>
      <c r="IT10" s="52" t="s">
        <v>149</v>
      </c>
      <c r="IU10" s="63" t="s">
        <v>440</v>
      </c>
      <c r="IV10" s="52" t="s">
        <v>149</v>
      </c>
      <c r="IW10" s="64" t="s">
        <v>257</v>
      </c>
      <c r="IX10" s="99" t="s">
        <v>150</v>
      </c>
      <c r="IY10" s="64" t="s">
        <v>267</v>
      </c>
      <c r="IZ10" s="55" t="s">
        <v>150</v>
      </c>
      <c r="JA10" s="64" t="s">
        <v>262</v>
      </c>
      <c r="JB10" s="63" t="s">
        <v>442</v>
      </c>
    </row>
    <row r="11" spans="1:262" s="38" customFormat="1" ht="15" customHeight="1" x14ac:dyDescent="0.25">
      <c r="A11" s="65">
        <v>9</v>
      </c>
      <c r="B11" s="101">
        <v>46002</v>
      </c>
      <c r="C11" s="102" t="s">
        <v>125</v>
      </c>
      <c r="D11" s="47" t="s">
        <v>159</v>
      </c>
      <c r="E11" s="115" t="s">
        <v>175</v>
      </c>
      <c r="F11" s="60" t="s">
        <v>189</v>
      </c>
      <c r="G11" s="67" t="s">
        <v>206</v>
      </c>
      <c r="H11" s="48" t="s">
        <v>205</v>
      </c>
      <c r="I11" s="60" t="s">
        <v>421</v>
      </c>
      <c r="J11" s="83">
        <v>45722</v>
      </c>
      <c r="K11" s="53" t="s">
        <v>150</v>
      </c>
      <c r="L11" s="103">
        <f t="shared" si="0"/>
        <v>29.030136986301372</v>
      </c>
      <c r="M11" s="60" t="s">
        <v>155</v>
      </c>
      <c r="N11" s="61" t="s">
        <v>223</v>
      </c>
      <c r="O11" s="61">
        <v>45119</v>
      </c>
      <c r="P11" s="60" t="s">
        <v>122</v>
      </c>
      <c r="Q11" s="60" t="s">
        <v>121</v>
      </c>
      <c r="R11" s="61" t="s">
        <v>354</v>
      </c>
      <c r="S11" s="66"/>
      <c r="T11" s="66"/>
      <c r="U11" s="66"/>
      <c r="V11" s="66"/>
      <c r="W11" s="60" t="s">
        <v>209</v>
      </c>
      <c r="X11" s="61" t="s">
        <v>223</v>
      </c>
      <c r="Y11" s="104">
        <v>45553</v>
      </c>
      <c r="Z11" s="66" t="s">
        <v>122</v>
      </c>
      <c r="AA11" s="66" t="s">
        <v>122</v>
      </c>
      <c r="AB11" s="66" t="s">
        <v>359</v>
      </c>
      <c r="AC11" s="66"/>
      <c r="AD11" s="102"/>
      <c r="AE11" s="64"/>
      <c r="AF11" s="105" t="s">
        <v>208</v>
      </c>
      <c r="AG11" s="105">
        <v>202471000111199</v>
      </c>
      <c r="AH11" s="101">
        <v>45583</v>
      </c>
      <c r="AI11" s="101">
        <v>45616</v>
      </c>
      <c r="AJ11" s="106" t="s">
        <v>260</v>
      </c>
      <c r="AK11" s="61" t="s">
        <v>224</v>
      </c>
      <c r="AL11" s="64" t="s">
        <v>249</v>
      </c>
      <c r="AM11" s="102" t="s">
        <v>261</v>
      </c>
      <c r="AN11" s="107">
        <v>202471000316467</v>
      </c>
      <c r="AO11" s="61" t="s">
        <v>224</v>
      </c>
      <c r="AP11" s="108">
        <v>45589</v>
      </c>
      <c r="AQ11" s="64" t="s">
        <v>210</v>
      </c>
      <c r="AR11" s="102" t="s">
        <v>369</v>
      </c>
      <c r="AS11" s="107">
        <v>202471000420037</v>
      </c>
      <c r="AT11" s="61" t="s">
        <v>224</v>
      </c>
      <c r="AU11" s="108">
        <v>45630</v>
      </c>
      <c r="AV11" s="64" t="s">
        <v>123</v>
      </c>
      <c r="AW11" s="102" t="s">
        <v>372</v>
      </c>
      <c r="AX11" s="109">
        <v>202471000316227</v>
      </c>
      <c r="AY11" s="102" t="s">
        <v>124</v>
      </c>
      <c r="AZ11" s="102" t="s">
        <v>124</v>
      </c>
      <c r="BA11" s="61" t="s">
        <v>28</v>
      </c>
      <c r="BB11" s="110">
        <v>45589</v>
      </c>
      <c r="BC11" s="102" t="s">
        <v>210</v>
      </c>
      <c r="BD11" s="102" t="s">
        <v>377</v>
      </c>
      <c r="BE11" s="111">
        <v>202471010091881</v>
      </c>
      <c r="BF11" s="61" t="s">
        <v>224</v>
      </c>
      <c r="BG11" s="108">
        <v>45589</v>
      </c>
      <c r="BH11" s="64" t="s">
        <v>210</v>
      </c>
      <c r="BI11" s="61" t="s">
        <v>241</v>
      </c>
      <c r="BJ11" s="111">
        <v>408986</v>
      </c>
      <c r="BK11" s="104">
        <v>45589</v>
      </c>
      <c r="BL11" s="112" t="s">
        <v>230</v>
      </c>
      <c r="BM11" s="113">
        <v>202471010092051</v>
      </c>
      <c r="BN11" s="61" t="s">
        <v>224</v>
      </c>
      <c r="BO11" s="108">
        <v>45588</v>
      </c>
      <c r="BP11" s="64" t="s">
        <v>210</v>
      </c>
      <c r="BQ11" s="61" t="s">
        <v>241</v>
      </c>
      <c r="BR11" s="111">
        <v>408985</v>
      </c>
      <c r="BS11" s="104">
        <v>45589</v>
      </c>
      <c r="BT11" s="112" t="s">
        <v>230</v>
      </c>
      <c r="BU11" s="113">
        <v>202471010091991</v>
      </c>
      <c r="BV11" s="61" t="s">
        <v>224</v>
      </c>
      <c r="BW11" s="108">
        <v>45588</v>
      </c>
      <c r="BX11" s="64" t="s">
        <v>210</v>
      </c>
      <c r="BY11" s="61" t="s">
        <v>241</v>
      </c>
      <c r="BZ11" s="66">
        <v>408987</v>
      </c>
      <c r="CA11" s="59">
        <v>45589</v>
      </c>
      <c r="CB11" s="112" t="s">
        <v>230</v>
      </c>
      <c r="CC11" s="113">
        <v>202471000319637</v>
      </c>
      <c r="CD11" s="61" t="s">
        <v>224</v>
      </c>
      <c r="CE11" s="108">
        <v>45593</v>
      </c>
      <c r="CF11" s="64" t="s">
        <v>210</v>
      </c>
      <c r="CG11" s="104">
        <v>45616</v>
      </c>
      <c r="CH11" s="112" t="s">
        <v>382</v>
      </c>
      <c r="CI11" s="112" t="s">
        <v>121</v>
      </c>
      <c r="CJ11" s="61" t="s">
        <v>121</v>
      </c>
      <c r="CK11" s="108" t="s">
        <v>122</v>
      </c>
      <c r="CL11" s="108" t="s">
        <v>122</v>
      </c>
      <c r="CM11" s="61" t="s">
        <v>122</v>
      </c>
      <c r="CN11" s="108" t="s">
        <v>122</v>
      </c>
      <c r="CO11" s="108" t="s">
        <v>122</v>
      </c>
      <c r="CP11" s="112" t="s">
        <v>379</v>
      </c>
      <c r="CQ11" s="66" t="s">
        <v>155</v>
      </c>
      <c r="CR11" s="59">
        <v>45592</v>
      </c>
      <c r="CS11" s="66" t="s">
        <v>211</v>
      </c>
      <c r="CT11" s="59">
        <v>45599</v>
      </c>
      <c r="CU11" s="66" t="s">
        <v>212</v>
      </c>
      <c r="CV11" s="61" t="s">
        <v>223</v>
      </c>
      <c r="CW11" s="108">
        <v>45604</v>
      </c>
      <c r="CX11" s="108" t="s">
        <v>122</v>
      </c>
      <c r="CY11" s="66" t="s">
        <v>380</v>
      </c>
      <c r="CZ11" s="66" t="s">
        <v>155</v>
      </c>
      <c r="DA11" s="108">
        <v>45588</v>
      </c>
      <c r="DB11" s="108">
        <v>45595</v>
      </c>
      <c r="DC11" s="61" t="s">
        <v>223</v>
      </c>
      <c r="DD11" s="108" t="s">
        <v>122</v>
      </c>
      <c r="DE11" s="66" t="s">
        <v>264</v>
      </c>
      <c r="DF11" s="66" t="s">
        <v>120</v>
      </c>
      <c r="DG11" s="108">
        <v>45631</v>
      </c>
      <c r="DH11" s="108">
        <v>45638</v>
      </c>
      <c r="DI11" s="61" t="s">
        <v>31</v>
      </c>
      <c r="DJ11" s="108" t="s">
        <v>122</v>
      </c>
      <c r="DK11" s="66" t="s">
        <v>275</v>
      </c>
      <c r="DL11" s="64"/>
      <c r="DM11" s="64"/>
      <c r="DN11" s="64"/>
      <c r="DO11" s="64"/>
      <c r="DP11" s="64"/>
      <c r="DQ11" s="64"/>
      <c r="DR11" s="64"/>
      <c r="DS11" s="106"/>
      <c r="DT11" s="64"/>
      <c r="DU11" s="105"/>
      <c r="DV11" s="64"/>
      <c r="DW11" s="64"/>
      <c r="DX11" s="64"/>
      <c r="DY11" s="64"/>
      <c r="DZ11" s="64"/>
      <c r="EA11" s="64"/>
      <c r="EB11" s="64"/>
      <c r="EC11" s="60"/>
      <c r="ED11" s="60"/>
      <c r="EE11" s="64"/>
      <c r="EF11" s="64"/>
      <c r="EG11" s="64"/>
      <c r="EH11" s="64"/>
      <c r="EI11" s="64"/>
      <c r="EJ11" s="64"/>
      <c r="EK11" s="64"/>
      <c r="EL11" s="64"/>
      <c r="EM11" s="64"/>
      <c r="EN11" s="64" t="s">
        <v>155</v>
      </c>
      <c r="EO11" s="61" t="s">
        <v>223</v>
      </c>
      <c r="EP11" s="108">
        <v>45616</v>
      </c>
      <c r="EQ11" s="64" t="s">
        <v>122</v>
      </c>
      <c r="ER11" s="64" t="s">
        <v>124</v>
      </c>
      <c r="ES11" s="64" t="s">
        <v>411</v>
      </c>
      <c r="ET11" s="64" t="s">
        <v>238</v>
      </c>
      <c r="EU11" s="61" t="s">
        <v>223</v>
      </c>
      <c r="EV11" s="64" t="s">
        <v>121</v>
      </c>
      <c r="EW11" s="64" t="s">
        <v>122</v>
      </c>
      <c r="EX11" s="64" t="s">
        <v>251</v>
      </c>
      <c r="EY11" s="114">
        <v>202471000412697</v>
      </c>
      <c r="EZ11" s="61" t="s">
        <v>224</v>
      </c>
      <c r="FA11" s="108">
        <v>45628</v>
      </c>
      <c r="FB11" s="64" t="s">
        <v>240</v>
      </c>
      <c r="FC11" s="64" t="s">
        <v>413</v>
      </c>
      <c r="FD11" s="64" t="s">
        <v>121</v>
      </c>
      <c r="FE11" s="61" t="s">
        <v>121</v>
      </c>
      <c r="FF11" s="108" t="s">
        <v>122</v>
      </c>
      <c r="FG11" s="108" t="s">
        <v>122</v>
      </c>
      <c r="FH11" s="61" t="s">
        <v>122</v>
      </c>
      <c r="FI11" s="108" t="s">
        <v>122</v>
      </c>
      <c r="FJ11" s="108" t="s">
        <v>122</v>
      </c>
      <c r="FK11" s="112" t="s">
        <v>250</v>
      </c>
      <c r="FL11" s="64" t="s">
        <v>155</v>
      </c>
      <c r="FM11" s="108">
        <v>45630</v>
      </c>
      <c r="FN11" s="101" t="s">
        <v>268</v>
      </c>
      <c r="FO11" s="61" t="s">
        <v>31</v>
      </c>
      <c r="FP11" s="108">
        <v>45630</v>
      </c>
      <c r="FQ11" s="64" t="s">
        <v>122</v>
      </c>
      <c r="FR11" s="66" t="s">
        <v>231</v>
      </c>
      <c r="FS11" s="105">
        <v>202471000420147</v>
      </c>
      <c r="FT11" s="61" t="s">
        <v>224</v>
      </c>
      <c r="FU11" s="108">
        <v>45630</v>
      </c>
      <c r="FV11" s="64" t="s">
        <v>255</v>
      </c>
      <c r="FW11" s="64" t="s">
        <v>256</v>
      </c>
      <c r="FX11" s="64" t="s">
        <v>120</v>
      </c>
      <c r="FY11" s="108">
        <v>45631</v>
      </c>
      <c r="FZ11" s="108">
        <v>45638</v>
      </c>
      <c r="GA11" s="61" t="s">
        <v>223</v>
      </c>
      <c r="GB11" s="64" t="s">
        <v>122</v>
      </c>
      <c r="GC11" s="64" t="s">
        <v>415</v>
      </c>
      <c r="GD11" s="64"/>
      <c r="GE11" s="64"/>
      <c r="GF11" s="64"/>
      <c r="GG11" s="64"/>
      <c r="GH11" s="64"/>
      <c r="GI11" s="64"/>
      <c r="GJ11" s="64"/>
      <c r="GK11" s="64"/>
      <c r="GL11" s="64"/>
      <c r="GM11" s="64" t="s">
        <v>121</v>
      </c>
      <c r="GN11" s="61" t="s">
        <v>121</v>
      </c>
      <c r="GO11" s="108" t="s">
        <v>122</v>
      </c>
      <c r="GP11" s="108" t="s">
        <v>122</v>
      </c>
      <c r="GQ11" s="64" t="s">
        <v>244</v>
      </c>
      <c r="GR11" s="107">
        <v>202571000464846</v>
      </c>
      <c r="GS11" s="64" t="s">
        <v>245</v>
      </c>
      <c r="GT11" s="61" t="s">
        <v>28</v>
      </c>
      <c r="GU11" s="108">
        <v>45722</v>
      </c>
      <c r="GV11" s="108" t="s">
        <v>246</v>
      </c>
      <c r="GW11" s="64"/>
      <c r="GX11" s="105">
        <v>202571000165241</v>
      </c>
      <c r="GY11" s="61" t="s">
        <v>223</v>
      </c>
      <c r="GZ11" s="108">
        <v>45727</v>
      </c>
      <c r="HA11" s="108" t="s">
        <v>122</v>
      </c>
      <c r="HB11" s="61" t="s">
        <v>122</v>
      </c>
      <c r="HC11" s="108" t="s">
        <v>122</v>
      </c>
      <c r="HD11" s="108" t="s">
        <v>122</v>
      </c>
      <c r="HE11" s="64" t="s">
        <v>258</v>
      </c>
      <c r="HF11" s="105">
        <v>202571000166091</v>
      </c>
      <c r="HG11" s="61" t="s">
        <v>223</v>
      </c>
      <c r="HH11" s="108">
        <v>45727</v>
      </c>
      <c r="HI11" s="108" t="s">
        <v>122</v>
      </c>
      <c r="HJ11" s="61" t="s">
        <v>122</v>
      </c>
      <c r="HK11" s="108" t="s">
        <v>122</v>
      </c>
      <c r="HL11" s="108" t="s">
        <v>122</v>
      </c>
      <c r="HM11" s="64" t="s">
        <v>258</v>
      </c>
      <c r="HN11" s="105" t="s">
        <v>121</v>
      </c>
      <c r="HO11" s="61" t="s">
        <v>121</v>
      </c>
      <c r="HP11" s="108" t="s">
        <v>122</v>
      </c>
      <c r="HQ11" s="108" t="s">
        <v>122</v>
      </c>
      <c r="HR11" s="108" t="s">
        <v>122</v>
      </c>
      <c r="HS11" s="64" t="s">
        <v>247</v>
      </c>
      <c r="HT11" s="105" t="s">
        <v>121</v>
      </c>
      <c r="HU11" s="61" t="s">
        <v>121</v>
      </c>
      <c r="HV11" s="105" t="s">
        <v>121</v>
      </c>
      <c r="HW11" s="108" t="s">
        <v>122</v>
      </c>
      <c r="HX11" s="61" t="s">
        <v>121</v>
      </c>
      <c r="HY11" s="108" t="s">
        <v>122</v>
      </c>
      <c r="HZ11" s="108" t="s">
        <v>122</v>
      </c>
      <c r="IA11" s="64" t="s">
        <v>247</v>
      </c>
      <c r="IB11" s="61" t="s">
        <v>121</v>
      </c>
      <c r="IC11" s="61" t="s">
        <v>121</v>
      </c>
      <c r="ID11" s="108" t="s">
        <v>122</v>
      </c>
      <c r="IE11" s="108" t="s">
        <v>122</v>
      </c>
      <c r="IF11" s="61" t="s">
        <v>121</v>
      </c>
      <c r="IG11" s="108" t="s">
        <v>122</v>
      </c>
      <c r="IH11" s="108" t="s">
        <v>122</v>
      </c>
      <c r="II11" s="64" t="s">
        <v>247</v>
      </c>
      <c r="IJ11" s="61" t="s">
        <v>121</v>
      </c>
      <c r="IK11" s="61" t="s">
        <v>121</v>
      </c>
      <c r="IL11" s="108" t="s">
        <v>122</v>
      </c>
      <c r="IM11" s="108" t="s">
        <v>122</v>
      </c>
      <c r="IN11" s="108" t="s">
        <v>122</v>
      </c>
      <c r="IO11" s="108" t="s">
        <v>122</v>
      </c>
      <c r="IP11" s="108" t="s">
        <v>122</v>
      </c>
      <c r="IQ11" s="64" t="s">
        <v>247</v>
      </c>
      <c r="IR11" s="52" t="s">
        <v>149</v>
      </c>
      <c r="IS11" s="63" t="s">
        <v>151</v>
      </c>
      <c r="IT11" s="52" t="s">
        <v>149</v>
      </c>
      <c r="IU11" s="63" t="s">
        <v>440</v>
      </c>
      <c r="IV11" s="52" t="s">
        <v>149</v>
      </c>
      <c r="IW11" s="64" t="s">
        <v>257</v>
      </c>
      <c r="IX11" s="99" t="s">
        <v>150</v>
      </c>
      <c r="IY11" s="64" t="s">
        <v>267</v>
      </c>
      <c r="IZ11" s="55" t="s">
        <v>150</v>
      </c>
      <c r="JA11" s="64" t="s">
        <v>262</v>
      </c>
      <c r="JB11" s="63" t="s">
        <v>442</v>
      </c>
    </row>
    <row r="12" spans="1:262" s="38" customFormat="1" ht="15" customHeight="1" x14ac:dyDescent="0.25">
      <c r="A12" s="65">
        <v>10</v>
      </c>
      <c r="B12" s="101">
        <v>46003</v>
      </c>
      <c r="C12" s="102" t="s">
        <v>125</v>
      </c>
      <c r="D12" s="47" t="s">
        <v>160</v>
      </c>
      <c r="E12" s="115" t="s">
        <v>176</v>
      </c>
      <c r="F12" s="60" t="s">
        <v>190</v>
      </c>
      <c r="G12" s="67" t="s">
        <v>206</v>
      </c>
      <c r="H12" s="48" t="s">
        <v>205</v>
      </c>
      <c r="I12" s="60" t="s">
        <v>421</v>
      </c>
      <c r="J12" s="83">
        <v>45722</v>
      </c>
      <c r="K12" s="53" t="s">
        <v>150</v>
      </c>
      <c r="L12" s="103">
        <f t="shared" si="0"/>
        <v>29.063013698630137</v>
      </c>
      <c r="M12" s="60" t="s">
        <v>155</v>
      </c>
      <c r="N12" s="61" t="s">
        <v>223</v>
      </c>
      <c r="O12" s="61">
        <v>45119</v>
      </c>
      <c r="P12" s="60" t="s">
        <v>122</v>
      </c>
      <c r="Q12" s="60" t="s">
        <v>121</v>
      </c>
      <c r="R12" s="61" t="s">
        <v>354</v>
      </c>
      <c r="S12" s="66"/>
      <c r="T12" s="66"/>
      <c r="U12" s="66"/>
      <c r="V12" s="66"/>
      <c r="W12" s="60" t="s">
        <v>209</v>
      </c>
      <c r="X12" s="61" t="s">
        <v>223</v>
      </c>
      <c r="Y12" s="104">
        <v>45553</v>
      </c>
      <c r="Z12" s="66" t="s">
        <v>122</v>
      </c>
      <c r="AA12" s="66" t="s">
        <v>122</v>
      </c>
      <c r="AB12" s="116" t="s">
        <v>360</v>
      </c>
      <c r="AC12" s="66"/>
      <c r="AD12" s="102"/>
      <c r="AE12" s="64"/>
      <c r="AF12" s="105" t="s">
        <v>208</v>
      </c>
      <c r="AG12" s="105">
        <v>202471000111169</v>
      </c>
      <c r="AH12" s="101">
        <v>45583</v>
      </c>
      <c r="AI12" s="101">
        <v>45617</v>
      </c>
      <c r="AJ12" s="106" t="s">
        <v>263</v>
      </c>
      <c r="AK12" s="61" t="s">
        <v>224</v>
      </c>
      <c r="AL12" s="64" t="s">
        <v>249</v>
      </c>
      <c r="AM12" s="102" t="s">
        <v>364</v>
      </c>
      <c r="AN12" s="107">
        <v>202471000316467</v>
      </c>
      <c r="AO12" s="61" t="s">
        <v>224</v>
      </c>
      <c r="AP12" s="108">
        <v>45589</v>
      </c>
      <c r="AQ12" s="64" t="s">
        <v>443</v>
      </c>
      <c r="AR12" s="102" t="s">
        <v>370</v>
      </c>
      <c r="AS12" s="107">
        <v>202471000420037</v>
      </c>
      <c r="AT12" s="61" t="s">
        <v>224</v>
      </c>
      <c r="AU12" s="108">
        <v>45630</v>
      </c>
      <c r="AV12" s="64" t="s">
        <v>123</v>
      </c>
      <c r="AW12" s="102" t="s">
        <v>372</v>
      </c>
      <c r="AX12" s="109">
        <v>202471000316227</v>
      </c>
      <c r="AY12" s="102" t="s">
        <v>124</v>
      </c>
      <c r="AZ12" s="102" t="s">
        <v>124</v>
      </c>
      <c r="BA12" s="61" t="s">
        <v>28</v>
      </c>
      <c r="BB12" s="110">
        <v>45589</v>
      </c>
      <c r="BC12" s="102" t="s">
        <v>443</v>
      </c>
      <c r="BD12" s="102" t="s">
        <v>377</v>
      </c>
      <c r="BE12" s="111">
        <v>202471010091881</v>
      </c>
      <c r="BF12" s="61" t="s">
        <v>224</v>
      </c>
      <c r="BG12" s="108">
        <v>45589</v>
      </c>
      <c r="BH12" s="64" t="s">
        <v>443</v>
      </c>
      <c r="BI12" s="61" t="s">
        <v>241</v>
      </c>
      <c r="BJ12" s="111">
        <v>408986</v>
      </c>
      <c r="BK12" s="104">
        <v>45589</v>
      </c>
      <c r="BL12" s="112" t="s">
        <v>230</v>
      </c>
      <c r="BM12" s="113">
        <v>202471010092051</v>
      </c>
      <c r="BN12" s="61" t="s">
        <v>224</v>
      </c>
      <c r="BO12" s="108">
        <v>45588</v>
      </c>
      <c r="BP12" s="64" t="s">
        <v>443</v>
      </c>
      <c r="BQ12" s="61" t="s">
        <v>241</v>
      </c>
      <c r="BR12" s="111">
        <v>408985</v>
      </c>
      <c r="BS12" s="104">
        <v>45589</v>
      </c>
      <c r="BT12" s="112" t="s">
        <v>230</v>
      </c>
      <c r="BU12" s="113">
        <v>202471010091991</v>
      </c>
      <c r="BV12" s="61" t="s">
        <v>224</v>
      </c>
      <c r="BW12" s="108">
        <v>45588</v>
      </c>
      <c r="BX12" s="64" t="s">
        <v>443</v>
      </c>
      <c r="BY12" s="61" t="s">
        <v>241</v>
      </c>
      <c r="BZ12" s="66">
        <v>408987</v>
      </c>
      <c r="CA12" s="59">
        <v>45589</v>
      </c>
      <c r="CB12" s="112" t="s">
        <v>230</v>
      </c>
      <c r="CC12" s="113">
        <v>202471000319587</v>
      </c>
      <c r="CD12" s="61" t="s">
        <v>224</v>
      </c>
      <c r="CE12" s="108">
        <v>45590</v>
      </c>
      <c r="CF12" s="64" t="s">
        <v>443</v>
      </c>
      <c r="CG12" s="104">
        <v>45617</v>
      </c>
      <c r="CH12" s="112" t="s">
        <v>383</v>
      </c>
      <c r="CI12" s="112" t="s">
        <v>121</v>
      </c>
      <c r="CJ12" s="61" t="s">
        <v>121</v>
      </c>
      <c r="CK12" s="108" t="s">
        <v>122</v>
      </c>
      <c r="CL12" s="108" t="s">
        <v>122</v>
      </c>
      <c r="CM12" s="61" t="s">
        <v>122</v>
      </c>
      <c r="CN12" s="108" t="s">
        <v>122</v>
      </c>
      <c r="CO12" s="108" t="s">
        <v>122</v>
      </c>
      <c r="CP12" s="112" t="s">
        <v>379</v>
      </c>
      <c r="CQ12" s="66" t="s">
        <v>155</v>
      </c>
      <c r="CR12" s="59">
        <v>45592</v>
      </c>
      <c r="CS12" s="66" t="s">
        <v>211</v>
      </c>
      <c r="CT12" s="59">
        <v>45599</v>
      </c>
      <c r="CU12" s="66" t="s">
        <v>212</v>
      </c>
      <c r="CV12" s="61" t="s">
        <v>223</v>
      </c>
      <c r="CW12" s="108">
        <v>45604</v>
      </c>
      <c r="CX12" s="108" t="s">
        <v>122</v>
      </c>
      <c r="CY12" s="66" t="s">
        <v>380</v>
      </c>
      <c r="CZ12" s="66" t="s">
        <v>155</v>
      </c>
      <c r="DA12" s="108">
        <v>45588</v>
      </c>
      <c r="DB12" s="108">
        <v>45595</v>
      </c>
      <c r="DC12" s="61" t="s">
        <v>223</v>
      </c>
      <c r="DD12" s="108" t="s">
        <v>122</v>
      </c>
      <c r="DE12" s="118" t="s">
        <v>444</v>
      </c>
      <c r="DF12" s="66" t="s">
        <v>120</v>
      </c>
      <c r="DG12" s="108">
        <v>45631</v>
      </c>
      <c r="DH12" s="108">
        <v>45638</v>
      </c>
      <c r="DI12" s="61" t="s">
        <v>31</v>
      </c>
      <c r="DJ12" s="108" t="s">
        <v>122</v>
      </c>
      <c r="DK12" s="66" t="s">
        <v>275</v>
      </c>
      <c r="DL12" s="64"/>
      <c r="DM12" s="64"/>
      <c r="DN12" s="64"/>
      <c r="DO12" s="64"/>
      <c r="DP12" s="64"/>
      <c r="DQ12" s="64"/>
      <c r="DR12" s="64"/>
      <c r="DS12" s="106"/>
      <c r="DT12" s="64"/>
      <c r="DU12" s="105"/>
      <c r="DV12" s="64"/>
      <c r="DW12" s="64"/>
      <c r="DX12" s="64"/>
      <c r="DY12" s="64"/>
      <c r="DZ12" s="64"/>
      <c r="EA12" s="64"/>
      <c r="EB12" s="64"/>
      <c r="EC12" s="60"/>
      <c r="ED12" s="60"/>
      <c r="EE12" s="64"/>
      <c r="EF12" s="64"/>
      <c r="EG12" s="64"/>
      <c r="EH12" s="64"/>
      <c r="EI12" s="64"/>
      <c r="EJ12" s="64"/>
      <c r="EK12" s="64"/>
      <c r="EL12" s="64"/>
      <c r="EM12" s="64"/>
      <c r="EN12" s="64" t="s">
        <v>155</v>
      </c>
      <c r="EO12" s="61" t="s">
        <v>223</v>
      </c>
      <c r="EP12" s="108">
        <v>45617</v>
      </c>
      <c r="EQ12" s="64" t="s">
        <v>122</v>
      </c>
      <c r="ER12" s="64" t="s">
        <v>124</v>
      </c>
      <c r="ES12" s="64" t="s">
        <v>394</v>
      </c>
      <c r="ET12" s="64" t="s">
        <v>238</v>
      </c>
      <c r="EU12" s="61" t="s">
        <v>223</v>
      </c>
      <c r="EV12" s="64" t="s">
        <v>121</v>
      </c>
      <c r="EW12" s="64" t="s">
        <v>122</v>
      </c>
      <c r="EX12" s="64" t="s">
        <v>251</v>
      </c>
      <c r="EY12" s="114">
        <v>202471000412697</v>
      </c>
      <c r="EZ12" s="61" t="s">
        <v>224</v>
      </c>
      <c r="FA12" s="108">
        <v>45628</v>
      </c>
      <c r="FB12" s="64" t="s">
        <v>240</v>
      </c>
      <c r="FC12" s="64" t="s">
        <v>413</v>
      </c>
      <c r="FD12" s="64" t="s">
        <v>121</v>
      </c>
      <c r="FE12" s="61" t="s">
        <v>121</v>
      </c>
      <c r="FF12" s="108" t="s">
        <v>122</v>
      </c>
      <c r="FG12" s="108" t="s">
        <v>122</v>
      </c>
      <c r="FH12" s="61" t="s">
        <v>122</v>
      </c>
      <c r="FI12" s="108" t="s">
        <v>122</v>
      </c>
      <c r="FJ12" s="108" t="s">
        <v>122</v>
      </c>
      <c r="FK12" s="112" t="s">
        <v>250</v>
      </c>
      <c r="FL12" s="64" t="s">
        <v>155</v>
      </c>
      <c r="FM12" s="108">
        <v>45630</v>
      </c>
      <c r="FN12" s="101" t="s">
        <v>266</v>
      </c>
      <c r="FO12" s="61" t="s">
        <v>31</v>
      </c>
      <c r="FP12" s="108">
        <v>45630</v>
      </c>
      <c r="FQ12" s="64" t="s">
        <v>122</v>
      </c>
      <c r="FR12" s="66" t="s">
        <v>231</v>
      </c>
      <c r="FS12" s="105">
        <v>202471000420147</v>
      </c>
      <c r="FT12" s="61" t="s">
        <v>224</v>
      </c>
      <c r="FU12" s="108">
        <v>45630</v>
      </c>
      <c r="FV12" s="64" t="s">
        <v>122</v>
      </c>
      <c r="FW12" s="64" t="s">
        <v>256</v>
      </c>
      <c r="FX12" s="64" t="s">
        <v>155</v>
      </c>
      <c r="FY12" s="108">
        <v>45631</v>
      </c>
      <c r="FZ12" s="108" t="s">
        <v>121</v>
      </c>
      <c r="GA12" s="61" t="s">
        <v>223</v>
      </c>
      <c r="GB12" s="64" t="s">
        <v>122</v>
      </c>
      <c r="GC12" s="64" t="s">
        <v>415</v>
      </c>
      <c r="GD12" s="64"/>
      <c r="GE12" s="64"/>
      <c r="GF12" s="64"/>
      <c r="GG12" s="64"/>
      <c r="GH12" s="64"/>
      <c r="GI12" s="64"/>
      <c r="GJ12" s="64"/>
      <c r="GK12" s="64"/>
      <c r="GL12" s="64"/>
      <c r="GM12" s="64" t="s">
        <v>121</v>
      </c>
      <c r="GN12" s="61" t="s">
        <v>121</v>
      </c>
      <c r="GO12" s="108" t="s">
        <v>122</v>
      </c>
      <c r="GP12" s="108" t="s">
        <v>122</v>
      </c>
      <c r="GQ12" s="64" t="s">
        <v>244</v>
      </c>
      <c r="GR12" s="105">
        <v>202571000464806</v>
      </c>
      <c r="GS12" s="64" t="s">
        <v>245</v>
      </c>
      <c r="GT12" s="61" t="s">
        <v>28</v>
      </c>
      <c r="GU12" s="108">
        <v>45722</v>
      </c>
      <c r="GV12" s="108" t="s">
        <v>246</v>
      </c>
      <c r="GW12" s="64"/>
      <c r="GX12" s="105">
        <v>202571000165241</v>
      </c>
      <c r="GY12" s="61" t="s">
        <v>223</v>
      </c>
      <c r="GZ12" s="108">
        <v>45727</v>
      </c>
      <c r="HA12" s="108" t="s">
        <v>122</v>
      </c>
      <c r="HB12" s="61" t="s">
        <v>122</v>
      </c>
      <c r="HC12" s="108" t="s">
        <v>122</v>
      </c>
      <c r="HD12" s="108" t="s">
        <v>122</v>
      </c>
      <c r="HE12" s="64" t="s">
        <v>258</v>
      </c>
      <c r="HF12" s="105">
        <v>202571000166091</v>
      </c>
      <c r="HG12" s="61" t="s">
        <v>223</v>
      </c>
      <c r="HH12" s="108">
        <v>45727</v>
      </c>
      <c r="HI12" s="108" t="s">
        <v>122</v>
      </c>
      <c r="HJ12" s="61" t="s">
        <v>122</v>
      </c>
      <c r="HK12" s="108" t="s">
        <v>122</v>
      </c>
      <c r="HL12" s="108" t="s">
        <v>122</v>
      </c>
      <c r="HM12" s="64" t="s">
        <v>258</v>
      </c>
      <c r="HN12" s="105" t="s">
        <v>121</v>
      </c>
      <c r="HO12" s="61" t="s">
        <v>121</v>
      </c>
      <c r="HP12" s="108" t="s">
        <v>122</v>
      </c>
      <c r="HQ12" s="108" t="s">
        <v>122</v>
      </c>
      <c r="HR12" s="108" t="s">
        <v>122</v>
      </c>
      <c r="HS12" s="64" t="s">
        <v>247</v>
      </c>
      <c r="HT12" s="105" t="s">
        <v>121</v>
      </c>
      <c r="HU12" s="61" t="s">
        <v>121</v>
      </c>
      <c r="HV12" s="105" t="s">
        <v>121</v>
      </c>
      <c r="HW12" s="108" t="s">
        <v>122</v>
      </c>
      <c r="HX12" s="61" t="s">
        <v>121</v>
      </c>
      <c r="HY12" s="108" t="s">
        <v>122</v>
      </c>
      <c r="HZ12" s="108" t="s">
        <v>122</v>
      </c>
      <c r="IA12" s="64" t="s">
        <v>247</v>
      </c>
      <c r="IB12" s="61" t="s">
        <v>121</v>
      </c>
      <c r="IC12" s="61" t="s">
        <v>121</v>
      </c>
      <c r="ID12" s="108" t="s">
        <v>122</v>
      </c>
      <c r="IE12" s="108" t="s">
        <v>122</v>
      </c>
      <c r="IF12" s="61" t="s">
        <v>121</v>
      </c>
      <c r="IG12" s="108" t="s">
        <v>122</v>
      </c>
      <c r="IH12" s="108" t="s">
        <v>122</v>
      </c>
      <c r="II12" s="64" t="s">
        <v>247</v>
      </c>
      <c r="IJ12" s="61" t="s">
        <v>121</v>
      </c>
      <c r="IK12" s="61" t="s">
        <v>121</v>
      </c>
      <c r="IL12" s="108" t="s">
        <v>122</v>
      </c>
      <c r="IM12" s="108" t="s">
        <v>122</v>
      </c>
      <c r="IN12" s="108" t="s">
        <v>122</v>
      </c>
      <c r="IO12" s="108" t="s">
        <v>122</v>
      </c>
      <c r="IP12" s="108" t="s">
        <v>122</v>
      </c>
      <c r="IQ12" s="64" t="s">
        <v>247</v>
      </c>
      <c r="IR12" s="52" t="s">
        <v>149</v>
      </c>
      <c r="IS12" s="63" t="s">
        <v>151</v>
      </c>
      <c r="IT12" s="52" t="s">
        <v>149</v>
      </c>
      <c r="IU12" s="63" t="s">
        <v>440</v>
      </c>
      <c r="IV12" s="52" t="s">
        <v>149</v>
      </c>
      <c r="IW12" s="64" t="s">
        <v>257</v>
      </c>
      <c r="IX12" s="99" t="s">
        <v>150</v>
      </c>
      <c r="IY12" s="64" t="s">
        <v>267</v>
      </c>
      <c r="IZ12" s="55" t="s">
        <v>150</v>
      </c>
      <c r="JA12" s="64" t="s">
        <v>262</v>
      </c>
      <c r="JB12" s="63" t="s">
        <v>442</v>
      </c>
    </row>
    <row r="13" spans="1:262" s="38" customFormat="1" ht="15" customHeight="1" x14ac:dyDescent="0.25">
      <c r="A13" s="65">
        <v>11</v>
      </c>
      <c r="B13" s="101">
        <v>46003</v>
      </c>
      <c r="C13" s="102" t="s">
        <v>125</v>
      </c>
      <c r="D13" s="47" t="s">
        <v>161</v>
      </c>
      <c r="E13" s="115" t="s">
        <v>177</v>
      </c>
      <c r="F13" s="60" t="s">
        <v>191</v>
      </c>
      <c r="G13" s="67" t="s">
        <v>206</v>
      </c>
      <c r="H13" s="48" t="s">
        <v>205</v>
      </c>
      <c r="I13" s="60" t="s">
        <v>421</v>
      </c>
      <c r="J13" s="83">
        <v>45722</v>
      </c>
      <c r="K13" s="53" t="s">
        <v>150</v>
      </c>
      <c r="L13" s="103">
        <f t="shared" si="0"/>
        <v>29.063013698630137</v>
      </c>
      <c r="M13" s="60" t="s">
        <v>155</v>
      </c>
      <c r="N13" s="61" t="s">
        <v>223</v>
      </c>
      <c r="O13" s="61">
        <v>45119</v>
      </c>
      <c r="P13" s="60" t="s">
        <v>122</v>
      </c>
      <c r="Q13" s="60" t="s">
        <v>121</v>
      </c>
      <c r="R13" s="61" t="s">
        <v>354</v>
      </c>
      <c r="S13" s="66"/>
      <c r="T13" s="66"/>
      <c r="U13" s="66"/>
      <c r="V13" s="66"/>
      <c r="W13" s="60" t="s">
        <v>209</v>
      </c>
      <c r="X13" s="61" t="s">
        <v>223</v>
      </c>
      <c r="Y13" s="104">
        <v>45555</v>
      </c>
      <c r="Z13" s="66" t="s">
        <v>122</v>
      </c>
      <c r="AA13" s="66" t="s">
        <v>122</v>
      </c>
      <c r="AB13" s="116" t="s">
        <v>360</v>
      </c>
      <c r="AC13" s="66"/>
      <c r="AD13" s="102"/>
      <c r="AE13" s="64"/>
      <c r="AF13" s="105" t="s">
        <v>208</v>
      </c>
      <c r="AG13" s="105">
        <v>202471000111209</v>
      </c>
      <c r="AH13" s="101">
        <v>45583</v>
      </c>
      <c r="AI13" s="101">
        <v>45615</v>
      </c>
      <c r="AJ13" s="106" t="s">
        <v>207</v>
      </c>
      <c r="AK13" s="61" t="s">
        <v>224</v>
      </c>
      <c r="AL13" s="64" t="s">
        <v>249</v>
      </c>
      <c r="AM13" s="102" t="s">
        <v>364</v>
      </c>
      <c r="AN13" s="107">
        <v>202471000316467</v>
      </c>
      <c r="AO13" s="61" t="s">
        <v>224</v>
      </c>
      <c r="AP13" s="108">
        <v>45589</v>
      </c>
      <c r="AQ13" s="64" t="s">
        <v>443</v>
      </c>
      <c r="AR13" s="102" t="s">
        <v>369</v>
      </c>
      <c r="AS13" s="107">
        <v>202471000420037</v>
      </c>
      <c r="AT13" s="61" t="s">
        <v>224</v>
      </c>
      <c r="AU13" s="108">
        <v>45630</v>
      </c>
      <c r="AV13" s="64" t="s">
        <v>123</v>
      </c>
      <c r="AW13" s="102" t="s">
        <v>372</v>
      </c>
      <c r="AX13" s="109">
        <v>202471000316227</v>
      </c>
      <c r="AY13" s="102" t="s">
        <v>124</v>
      </c>
      <c r="AZ13" s="102" t="s">
        <v>124</v>
      </c>
      <c r="BA13" s="61" t="s">
        <v>28</v>
      </c>
      <c r="BB13" s="110">
        <v>45589</v>
      </c>
      <c r="BC13" s="102" t="s">
        <v>443</v>
      </c>
      <c r="BD13" s="102" t="s">
        <v>377</v>
      </c>
      <c r="BE13" s="111">
        <v>202471010091881</v>
      </c>
      <c r="BF13" s="61" t="s">
        <v>224</v>
      </c>
      <c r="BG13" s="108">
        <v>45589</v>
      </c>
      <c r="BH13" s="64" t="s">
        <v>443</v>
      </c>
      <c r="BI13" s="61" t="s">
        <v>241</v>
      </c>
      <c r="BJ13" s="111">
        <v>408986</v>
      </c>
      <c r="BK13" s="104">
        <v>45589</v>
      </c>
      <c r="BL13" s="112" t="s">
        <v>230</v>
      </c>
      <c r="BM13" s="113">
        <v>202471010092051</v>
      </c>
      <c r="BN13" s="61" t="s">
        <v>224</v>
      </c>
      <c r="BO13" s="108">
        <v>45588</v>
      </c>
      <c r="BP13" s="64" t="s">
        <v>443</v>
      </c>
      <c r="BQ13" s="61" t="s">
        <v>241</v>
      </c>
      <c r="BR13" s="111">
        <v>408985</v>
      </c>
      <c r="BS13" s="104">
        <v>45589</v>
      </c>
      <c r="BT13" s="112" t="s">
        <v>230</v>
      </c>
      <c r="BU13" s="113">
        <v>202471010091991</v>
      </c>
      <c r="BV13" s="61" t="s">
        <v>224</v>
      </c>
      <c r="BW13" s="108">
        <v>45588</v>
      </c>
      <c r="BX13" s="64" t="s">
        <v>443</v>
      </c>
      <c r="BY13" s="61" t="s">
        <v>241</v>
      </c>
      <c r="BZ13" s="66">
        <v>408987</v>
      </c>
      <c r="CA13" s="59">
        <v>45589</v>
      </c>
      <c r="CB13" s="112" t="s">
        <v>230</v>
      </c>
      <c r="CC13" s="113">
        <v>202471000318987</v>
      </c>
      <c r="CD13" s="61" t="s">
        <v>224</v>
      </c>
      <c r="CE13" s="108">
        <v>45590</v>
      </c>
      <c r="CF13" s="64" t="s">
        <v>443</v>
      </c>
      <c r="CG13" s="104">
        <v>45615</v>
      </c>
      <c r="CH13" s="112" t="s">
        <v>384</v>
      </c>
      <c r="CI13" s="112" t="s">
        <v>121</v>
      </c>
      <c r="CJ13" s="61" t="s">
        <v>121</v>
      </c>
      <c r="CK13" s="108" t="s">
        <v>122</v>
      </c>
      <c r="CL13" s="108" t="s">
        <v>122</v>
      </c>
      <c r="CM13" s="61" t="s">
        <v>122</v>
      </c>
      <c r="CN13" s="108" t="s">
        <v>122</v>
      </c>
      <c r="CO13" s="108" t="s">
        <v>122</v>
      </c>
      <c r="CP13" s="112" t="s">
        <v>379</v>
      </c>
      <c r="CQ13" s="66" t="s">
        <v>155</v>
      </c>
      <c r="CR13" s="59">
        <v>45592</v>
      </c>
      <c r="CS13" s="66" t="s">
        <v>211</v>
      </c>
      <c r="CT13" s="59">
        <v>45599</v>
      </c>
      <c r="CU13" s="66" t="s">
        <v>212</v>
      </c>
      <c r="CV13" s="61" t="s">
        <v>223</v>
      </c>
      <c r="CW13" s="108">
        <v>45604</v>
      </c>
      <c r="CX13" s="108" t="s">
        <v>122</v>
      </c>
      <c r="CY13" s="66" t="s">
        <v>380</v>
      </c>
      <c r="CZ13" s="66" t="s">
        <v>155</v>
      </c>
      <c r="DA13" s="108">
        <v>45588</v>
      </c>
      <c r="DB13" s="108">
        <v>45595</v>
      </c>
      <c r="DC13" s="61" t="s">
        <v>223</v>
      </c>
      <c r="DD13" s="108" t="s">
        <v>122</v>
      </c>
      <c r="DE13" s="118" t="s">
        <v>444</v>
      </c>
      <c r="DF13" s="66" t="s">
        <v>120</v>
      </c>
      <c r="DG13" s="108">
        <v>45631</v>
      </c>
      <c r="DH13" s="108">
        <v>45638</v>
      </c>
      <c r="DI13" s="61" t="s">
        <v>31</v>
      </c>
      <c r="DJ13" s="108" t="s">
        <v>122</v>
      </c>
      <c r="DK13" s="66" t="s">
        <v>275</v>
      </c>
      <c r="DL13" s="64"/>
      <c r="DM13" s="64"/>
      <c r="DN13" s="64"/>
      <c r="DO13" s="64"/>
      <c r="DP13" s="64"/>
      <c r="DQ13" s="64"/>
      <c r="DR13" s="64"/>
      <c r="DS13" s="106"/>
      <c r="DT13" s="64"/>
      <c r="DU13" s="105"/>
      <c r="DV13" s="64"/>
      <c r="DW13" s="64"/>
      <c r="DX13" s="64"/>
      <c r="DY13" s="64"/>
      <c r="DZ13" s="64"/>
      <c r="EA13" s="64"/>
      <c r="EB13" s="64"/>
      <c r="EC13" s="60"/>
      <c r="ED13" s="60"/>
      <c r="EE13" s="64"/>
      <c r="EF13" s="64"/>
      <c r="EG13" s="64"/>
      <c r="EH13" s="64"/>
      <c r="EI13" s="64"/>
      <c r="EJ13" s="64"/>
      <c r="EK13" s="64"/>
      <c r="EL13" s="64"/>
      <c r="EM13" s="64"/>
      <c r="EN13" s="64" t="s">
        <v>155</v>
      </c>
      <c r="EO13" s="61" t="s">
        <v>223</v>
      </c>
      <c r="EP13" s="108">
        <v>45615</v>
      </c>
      <c r="EQ13" s="64" t="s">
        <v>122</v>
      </c>
      <c r="ER13" s="64" t="s">
        <v>124</v>
      </c>
      <c r="ES13" s="64" t="s">
        <v>394</v>
      </c>
      <c r="ET13" s="64" t="s">
        <v>238</v>
      </c>
      <c r="EU13" s="61" t="s">
        <v>223</v>
      </c>
      <c r="EV13" s="64" t="s">
        <v>121</v>
      </c>
      <c r="EW13" s="64" t="s">
        <v>122</v>
      </c>
      <c r="EX13" s="64" t="s">
        <v>251</v>
      </c>
      <c r="EY13" s="114">
        <v>202471000412697</v>
      </c>
      <c r="EZ13" s="61" t="s">
        <v>224</v>
      </c>
      <c r="FA13" s="108">
        <v>45628</v>
      </c>
      <c r="FB13" s="64" t="s">
        <v>240</v>
      </c>
      <c r="FC13" s="64" t="s">
        <v>414</v>
      </c>
      <c r="FD13" s="64" t="s">
        <v>121</v>
      </c>
      <c r="FE13" s="61" t="s">
        <v>121</v>
      </c>
      <c r="FF13" s="108" t="s">
        <v>122</v>
      </c>
      <c r="FG13" s="108" t="s">
        <v>122</v>
      </c>
      <c r="FH13" s="61" t="s">
        <v>122</v>
      </c>
      <c r="FI13" s="108" t="s">
        <v>122</v>
      </c>
      <c r="FJ13" s="108" t="s">
        <v>122</v>
      </c>
      <c r="FK13" s="112" t="s">
        <v>250</v>
      </c>
      <c r="FL13" s="64" t="s">
        <v>155</v>
      </c>
      <c r="FM13" s="108">
        <v>45630</v>
      </c>
      <c r="FN13" s="101" t="s">
        <v>269</v>
      </c>
      <c r="FO13" s="61" t="s">
        <v>31</v>
      </c>
      <c r="FP13" s="108">
        <v>45630</v>
      </c>
      <c r="FQ13" s="64" t="s">
        <v>122</v>
      </c>
      <c r="FR13" s="66" t="s">
        <v>231</v>
      </c>
      <c r="FS13" s="105">
        <v>202471000420147</v>
      </c>
      <c r="FT13" s="61" t="s">
        <v>224</v>
      </c>
      <c r="FU13" s="108">
        <v>45630</v>
      </c>
      <c r="FV13" s="64" t="s">
        <v>122</v>
      </c>
      <c r="FW13" s="64" t="s">
        <v>256</v>
      </c>
      <c r="FX13" s="64" t="s">
        <v>120</v>
      </c>
      <c r="FY13" s="108">
        <v>45631</v>
      </c>
      <c r="FZ13" s="108">
        <v>45638</v>
      </c>
      <c r="GA13" s="61" t="s">
        <v>223</v>
      </c>
      <c r="GB13" s="64" t="s">
        <v>122</v>
      </c>
      <c r="GC13" s="64" t="s">
        <v>415</v>
      </c>
      <c r="GD13" s="64"/>
      <c r="GE13" s="64"/>
      <c r="GF13" s="64"/>
      <c r="GG13" s="64"/>
      <c r="GH13" s="64"/>
      <c r="GI13" s="64"/>
      <c r="GJ13" s="64"/>
      <c r="GK13" s="64"/>
      <c r="GL13" s="64"/>
      <c r="GM13" s="64" t="s">
        <v>121</v>
      </c>
      <c r="GN13" s="61" t="s">
        <v>121</v>
      </c>
      <c r="GO13" s="108" t="s">
        <v>122</v>
      </c>
      <c r="GP13" s="108" t="s">
        <v>122</v>
      </c>
      <c r="GQ13" s="64" t="s">
        <v>244</v>
      </c>
      <c r="GR13" s="105">
        <v>202571000464876</v>
      </c>
      <c r="GS13" s="64" t="s">
        <v>245</v>
      </c>
      <c r="GT13" s="61" t="s">
        <v>28</v>
      </c>
      <c r="GU13" s="108">
        <v>45722</v>
      </c>
      <c r="GV13" s="108" t="s">
        <v>246</v>
      </c>
      <c r="GW13" s="64"/>
      <c r="GX13" s="105">
        <v>202571000165241</v>
      </c>
      <c r="GY13" s="61" t="s">
        <v>223</v>
      </c>
      <c r="GZ13" s="108">
        <v>45727</v>
      </c>
      <c r="HA13" s="108" t="s">
        <v>122</v>
      </c>
      <c r="HB13" s="61" t="s">
        <v>122</v>
      </c>
      <c r="HC13" s="108" t="s">
        <v>122</v>
      </c>
      <c r="HD13" s="108" t="s">
        <v>122</v>
      </c>
      <c r="HE13" s="64" t="s">
        <v>258</v>
      </c>
      <c r="HF13" s="105">
        <v>202571000166091</v>
      </c>
      <c r="HG13" s="61" t="s">
        <v>223</v>
      </c>
      <c r="HH13" s="108">
        <v>45727</v>
      </c>
      <c r="HI13" s="108" t="s">
        <v>122</v>
      </c>
      <c r="HJ13" s="61" t="s">
        <v>122</v>
      </c>
      <c r="HK13" s="108" t="s">
        <v>122</v>
      </c>
      <c r="HL13" s="108" t="s">
        <v>122</v>
      </c>
      <c r="HM13" s="64" t="s">
        <v>258</v>
      </c>
      <c r="HN13" s="105" t="s">
        <v>121</v>
      </c>
      <c r="HO13" s="108" t="s">
        <v>122</v>
      </c>
      <c r="HP13" s="61" t="s">
        <v>121</v>
      </c>
      <c r="HQ13" s="108" t="s">
        <v>122</v>
      </c>
      <c r="HR13" s="108" t="s">
        <v>122</v>
      </c>
      <c r="HS13" s="64" t="s">
        <v>247</v>
      </c>
      <c r="HT13" s="61" t="s">
        <v>121</v>
      </c>
      <c r="HU13" s="61" t="s">
        <v>121</v>
      </c>
      <c r="HV13" s="105" t="s">
        <v>121</v>
      </c>
      <c r="HW13" s="108" t="s">
        <v>122</v>
      </c>
      <c r="HX13" s="61" t="s">
        <v>121</v>
      </c>
      <c r="HY13" s="108" t="s">
        <v>122</v>
      </c>
      <c r="HZ13" s="108" t="s">
        <v>122</v>
      </c>
      <c r="IA13" s="64" t="s">
        <v>247</v>
      </c>
      <c r="IB13" s="61" t="s">
        <v>121</v>
      </c>
      <c r="IC13" s="61" t="s">
        <v>121</v>
      </c>
      <c r="ID13" s="108" t="s">
        <v>122</v>
      </c>
      <c r="IE13" s="108" t="s">
        <v>122</v>
      </c>
      <c r="IF13" s="61" t="s">
        <v>121</v>
      </c>
      <c r="IG13" s="108" t="s">
        <v>122</v>
      </c>
      <c r="IH13" s="108" t="s">
        <v>122</v>
      </c>
      <c r="II13" s="64" t="s">
        <v>247</v>
      </c>
      <c r="IJ13" s="61" t="s">
        <v>121</v>
      </c>
      <c r="IK13" s="61" t="s">
        <v>121</v>
      </c>
      <c r="IL13" s="108" t="s">
        <v>122</v>
      </c>
      <c r="IM13" s="108" t="s">
        <v>122</v>
      </c>
      <c r="IN13" s="108" t="s">
        <v>122</v>
      </c>
      <c r="IO13" s="108" t="s">
        <v>122</v>
      </c>
      <c r="IP13" s="108" t="s">
        <v>122</v>
      </c>
      <c r="IQ13" s="64" t="s">
        <v>247</v>
      </c>
      <c r="IR13" s="52" t="s">
        <v>149</v>
      </c>
      <c r="IS13" s="63" t="s">
        <v>151</v>
      </c>
      <c r="IT13" s="52" t="s">
        <v>149</v>
      </c>
      <c r="IU13" s="63" t="s">
        <v>440</v>
      </c>
      <c r="IV13" s="52" t="s">
        <v>149</v>
      </c>
      <c r="IW13" s="64" t="s">
        <v>257</v>
      </c>
      <c r="IX13" s="99" t="s">
        <v>150</v>
      </c>
      <c r="IY13" s="64" t="s">
        <v>267</v>
      </c>
      <c r="IZ13" s="55" t="s">
        <v>150</v>
      </c>
      <c r="JA13" s="64" t="s">
        <v>262</v>
      </c>
      <c r="JB13" s="63" t="s">
        <v>442</v>
      </c>
    </row>
    <row r="14" spans="1:262" s="38" customFormat="1" ht="15" customHeight="1" x14ac:dyDescent="0.25">
      <c r="A14" s="65">
        <v>12</v>
      </c>
      <c r="B14" s="101">
        <v>46001</v>
      </c>
      <c r="C14" s="102" t="s">
        <v>125</v>
      </c>
      <c r="D14" s="53" t="s">
        <v>162</v>
      </c>
      <c r="E14" s="83" t="s">
        <v>178</v>
      </c>
      <c r="F14" s="60" t="s">
        <v>192</v>
      </c>
      <c r="G14" s="67" t="s">
        <v>206</v>
      </c>
      <c r="H14" s="60" t="s">
        <v>205</v>
      </c>
      <c r="I14" s="60" t="s">
        <v>421</v>
      </c>
      <c r="J14" s="83">
        <v>45722</v>
      </c>
      <c r="K14" s="53" t="s">
        <v>150</v>
      </c>
      <c r="L14" s="103">
        <f t="shared" si="0"/>
        <v>28.997260273972604</v>
      </c>
      <c r="M14" s="60" t="s">
        <v>155</v>
      </c>
      <c r="N14" s="61" t="s">
        <v>223</v>
      </c>
      <c r="O14" s="61">
        <v>45119</v>
      </c>
      <c r="P14" s="60" t="s">
        <v>122</v>
      </c>
      <c r="Q14" s="60" t="s">
        <v>121</v>
      </c>
      <c r="R14" s="61" t="s">
        <v>354</v>
      </c>
      <c r="S14" s="66"/>
      <c r="T14" s="66"/>
      <c r="U14" s="66"/>
      <c r="V14" s="66"/>
      <c r="W14" s="60" t="s">
        <v>209</v>
      </c>
      <c r="X14" s="61" t="s">
        <v>223</v>
      </c>
      <c r="Y14" s="104">
        <v>45579</v>
      </c>
      <c r="Z14" s="66" t="s">
        <v>122</v>
      </c>
      <c r="AA14" s="66" t="s">
        <v>122</v>
      </c>
      <c r="AB14" s="116" t="s">
        <v>259</v>
      </c>
      <c r="AC14" s="66" t="s">
        <v>122</v>
      </c>
      <c r="AD14" s="66"/>
      <c r="AE14" s="66"/>
      <c r="AF14" s="105" t="s">
        <v>208</v>
      </c>
      <c r="AG14" s="105">
        <v>202471000112509</v>
      </c>
      <c r="AH14" s="101">
        <v>45585</v>
      </c>
      <c r="AI14" s="101">
        <v>45614</v>
      </c>
      <c r="AJ14" s="106" t="s">
        <v>207</v>
      </c>
      <c r="AK14" s="61" t="s">
        <v>224</v>
      </c>
      <c r="AL14" s="64" t="s">
        <v>225</v>
      </c>
      <c r="AM14" s="102" t="s">
        <v>363</v>
      </c>
      <c r="AN14" s="107">
        <v>202471000316467</v>
      </c>
      <c r="AO14" s="61" t="s">
        <v>224</v>
      </c>
      <c r="AP14" s="108">
        <v>45589</v>
      </c>
      <c r="AQ14" s="64" t="s">
        <v>443</v>
      </c>
      <c r="AR14" s="102" t="s">
        <v>369</v>
      </c>
      <c r="AS14" s="107">
        <v>202471000420037</v>
      </c>
      <c r="AT14" s="61" t="s">
        <v>224</v>
      </c>
      <c r="AU14" s="108">
        <v>45630</v>
      </c>
      <c r="AV14" s="64" t="s">
        <v>123</v>
      </c>
      <c r="AW14" s="102" t="s">
        <v>372</v>
      </c>
      <c r="AX14" s="109">
        <v>202471000316227</v>
      </c>
      <c r="AY14" s="102" t="s">
        <v>124</v>
      </c>
      <c r="AZ14" s="102" t="s">
        <v>124</v>
      </c>
      <c r="BA14" s="61" t="s">
        <v>28</v>
      </c>
      <c r="BB14" s="110">
        <v>45589</v>
      </c>
      <c r="BC14" s="102" t="s">
        <v>443</v>
      </c>
      <c r="BD14" s="102" t="s">
        <v>377</v>
      </c>
      <c r="BE14" s="111">
        <v>202471010091881</v>
      </c>
      <c r="BF14" s="61" t="s">
        <v>224</v>
      </c>
      <c r="BG14" s="108">
        <v>45589</v>
      </c>
      <c r="BH14" s="64" t="s">
        <v>443</v>
      </c>
      <c r="BI14" s="61" t="s">
        <v>241</v>
      </c>
      <c r="BJ14" s="111">
        <v>408986</v>
      </c>
      <c r="BK14" s="104">
        <v>45589</v>
      </c>
      <c r="BL14" s="112" t="s">
        <v>230</v>
      </c>
      <c r="BM14" s="113">
        <v>202471010092051</v>
      </c>
      <c r="BN14" s="61" t="s">
        <v>224</v>
      </c>
      <c r="BO14" s="108">
        <v>45588</v>
      </c>
      <c r="BP14" s="64" t="s">
        <v>443</v>
      </c>
      <c r="BQ14" s="61" t="s">
        <v>241</v>
      </c>
      <c r="BR14" s="111">
        <v>408985</v>
      </c>
      <c r="BS14" s="104">
        <v>45589</v>
      </c>
      <c r="BT14" s="112" t="s">
        <v>230</v>
      </c>
      <c r="BU14" s="113">
        <v>202471010091991</v>
      </c>
      <c r="BV14" s="61" t="s">
        <v>224</v>
      </c>
      <c r="BW14" s="108">
        <v>45588</v>
      </c>
      <c r="BX14" s="64" t="s">
        <v>443</v>
      </c>
      <c r="BY14" s="61" t="s">
        <v>241</v>
      </c>
      <c r="BZ14" s="66">
        <v>408987</v>
      </c>
      <c r="CA14" s="59">
        <v>45589</v>
      </c>
      <c r="CB14" s="112" t="s">
        <v>230</v>
      </c>
      <c r="CC14" s="113">
        <v>202471000319907</v>
      </c>
      <c r="CD14" s="61" t="s">
        <v>224</v>
      </c>
      <c r="CE14" s="108">
        <v>45590</v>
      </c>
      <c r="CF14" s="64" t="s">
        <v>443</v>
      </c>
      <c r="CG14" s="104" t="s">
        <v>236</v>
      </c>
      <c r="CH14" s="112" t="s">
        <v>385</v>
      </c>
      <c r="CI14" s="112" t="s">
        <v>121</v>
      </c>
      <c r="CJ14" s="61" t="s">
        <v>121</v>
      </c>
      <c r="CK14" s="108" t="s">
        <v>122</v>
      </c>
      <c r="CL14" s="108" t="s">
        <v>122</v>
      </c>
      <c r="CM14" s="61" t="s">
        <v>122</v>
      </c>
      <c r="CN14" s="108" t="s">
        <v>122</v>
      </c>
      <c r="CO14" s="108" t="s">
        <v>122</v>
      </c>
      <c r="CP14" s="112" t="s">
        <v>379</v>
      </c>
      <c r="CQ14" s="66" t="s">
        <v>155</v>
      </c>
      <c r="CR14" s="59">
        <v>45592</v>
      </c>
      <c r="CS14" s="66" t="s">
        <v>211</v>
      </c>
      <c r="CT14" s="59">
        <v>45599</v>
      </c>
      <c r="CU14" s="66" t="s">
        <v>212</v>
      </c>
      <c r="CV14" s="61" t="s">
        <v>223</v>
      </c>
      <c r="CW14" s="108">
        <v>45604</v>
      </c>
      <c r="CX14" s="108" t="s">
        <v>122</v>
      </c>
      <c r="CY14" s="66" t="s">
        <v>380</v>
      </c>
      <c r="CZ14" s="66" t="s">
        <v>155</v>
      </c>
      <c r="DA14" s="108">
        <v>45588</v>
      </c>
      <c r="DB14" s="108">
        <v>45595</v>
      </c>
      <c r="DC14" s="61" t="s">
        <v>223</v>
      </c>
      <c r="DD14" s="108" t="s">
        <v>122</v>
      </c>
      <c r="DE14" s="118" t="s">
        <v>444</v>
      </c>
      <c r="DF14" s="66" t="s">
        <v>120</v>
      </c>
      <c r="DG14" s="108">
        <v>45631</v>
      </c>
      <c r="DH14" s="108">
        <v>45638</v>
      </c>
      <c r="DI14" s="61" t="s">
        <v>31</v>
      </c>
      <c r="DJ14" s="108" t="s">
        <v>122</v>
      </c>
      <c r="DK14" s="66" t="s">
        <v>275</v>
      </c>
      <c r="DL14" s="102" t="s">
        <v>216</v>
      </c>
      <c r="DM14" s="102" t="s">
        <v>216</v>
      </c>
      <c r="DN14" s="102" t="s">
        <v>216</v>
      </c>
      <c r="DO14" s="102" t="s">
        <v>216</v>
      </c>
      <c r="DP14" s="102" t="s">
        <v>216</v>
      </c>
      <c r="DQ14" s="102" t="s">
        <v>216</v>
      </c>
      <c r="DR14" s="102" t="s">
        <v>216</v>
      </c>
      <c r="DS14" s="102" t="s">
        <v>216</v>
      </c>
      <c r="DT14" s="102" t="s">
        <v>216</v>
      </c>
      <c r="DU14" s="102" t="s">
        <v>216</v>
      </c>
      <c r="DV14" s="102" t="s">
        <v>216</v>
      </c>
      <c r="DW14" s="102" t="s">
        <v>216</v>
      </c>
      <c r="DX14" s="102" t="s">
        <v>216</v>
      </c>
      <c r="DY14" s="102" t="s">
        <v>216</v>
      </c>
      <c r="DZ14" s="102" t="s">
        <v>216</v>
      </c>
      <c r="EA14" s="102" t="s">
        <v>216</v>
      </c>
      <c r="EB14" s="102" t="s">
        <v>216</v>
      </c>
      <c r="EC14" s="102" t="s">
        <v>216</v>
      </c>
      <c r="ED14" s="102" t="s">
        <v>216</v>
      </c>
      <c r="EE14" s="102" t="s">
        <v>216</v>
      </c>
      <c r="EF14" s="102" t="s">
        <v>216</v>
      </c>
      <c r="EG14" s="102" t="s">
        <v>216</v>
      </c>
      <c r="EH14" s="102" t="s">
        <v>216</v>
      </c>
      <c r="EI14" s="102" t="s">
        <v>216</v>
      </c>
      <c r="EJ14" s="102" t="s">
        <v>216</v>
      </c>
      <c r="EK14" s="102" t="s">
        <v>216</v>
      </c>
      <c r="EL14" s="102" t="s">
        <v>216</v>
      </c>
      <c r="EM14" s="102" t="s">
        <v>216</v>
      </c>
      <c r="EN14" s="64" t="s">
        <v>155</v>
      </c>
      <c r="EO14" s="61" t="s">
        <v>223</v>
      </c>
      <c r="EP14" s="108" t="s">
        <v>236</v>
      </c>
      <c r="EQ14" s="64" t="s">
        <v>122</v>
      </c>
      <c r="ER14" s="64" t="s">
        <v>122</v>
      </c>
      <c r="ES14" s="64" t="s">
        <v>397</v>
      </c>
      <c r="ET14" s="64" t="s">
        <v>238</v>
      </c>
      <c r="EU14" s="61" t="s">
        <v>223</v>
      </c>
      <c r="EV14" s="64" t="s">
        <v>121</v>
      </c>
      <c r="EW14" s="64" t="s">
        <v>122</v>
      </c>
      <c r="EX14" s="64" t="s">
        <v>251</v>
      </c>
      <c r="EY14" s="114">
        <v>202471000412697</v>
      </c>
      <c r="EZ14" s="61" t="s">
        <v>224</v>
      </c>
      <c r="FA14" s="108">
        <v>45628</v>
      </c>
      <c r="FB14" s="64" t="s">
        <v>240</v>
      </c>
      <c r="FC14" s="64" t="s">
        <v>413</v>
      </c>
      <c r="FD14" s="64" t="s">
        <v>121</v>
      </c>
      <c r="FE14" s="61" t="s">
        <v>121</v>
      </c>
      <c r="FF14" s="108" t="s">
        <v>122</v>
      </c>
      <c r="FG14" s="108" t="s">
        <v>122</v>
      </c>
      <c r="FH14" s="61" t="s">
        <v>122</v>
      </c>
      <c r="FI14" s="108" t="s">
        <v>122</v>
      </c>
      <c r="FJ14" s="108" t="s">
        <v>122</v>
      </c>
      <c r="FK14" s="112" t="s">
        <v>250</v>
      </c>
      <c r="FL14" s="64" t="s">
        <v>155</v>
      </c>
      <c r="FM14" s="108">
        <v>45630</v>
      </c>
      <c r="FN14" s="101" t="s">
        <v>254</v>
      </c>
      <c r="FO14" s="61" t="s">
        <v>31</v>
      </c>
      <c r="FP14" s="108">
        <v>45630</v>
      </c>
      <c r="FQ14" s="64" t="s">
        <v>122</v>
      </c>
      <c r="FR14" s="66" t="s">
        <v>231</v>
      </c>
      <c r="FS14" s="105">
        <v>202471000420147</v>
      </c>
      <c r="FT14" s="61" t="s">
        <v>224</v>
      </c>
      <c r="FU14" s="108">
        <v>45630</v>
      </c>
      <c r="FV14" s="64" t="s">
        <v>122</v>
      </c>
      <c r="FW14" s="64" t="s">
        <v>256</v>
      </c>
      <c r="FX14" s="64" t="s">
        <v>120</v>
      </c>
      <c r="FY14" s="108">
        <v>45631</v>
      </c>
      <c r="FZ14" s="108">
        <v>45638</v>
      </c>
      <c r="GA14" s="61" t="s">
        <v>223</v>
      </c>
      <c r="GB14" s="64" t="s">
        <v>122</v>
      </c>
      <c r="GC14" s="64" t="s">
        <v>415</v>
      </c>
      <c r="GD14" s="64"/>
      <c r="GE14" s="64"/>
      <c r="GF14" s="64"/>
      <c r="GG14" s="64"/>
      <c r="GH14" s="64"/>
      <c r="GI14" s="64"/>
      <c r="GJ14" s="64"/>
      <c r="GK14" s="64"/>
      <c r="GL14" s="64"/>
      <c r="GM14" s="64" t="s">
        <v>121</v>
      </c>
      <c r="GN14" s="61" t="s">
        <v>121</v>
      </c>
      <c r="GO14" s="108" t="s">
        <v>122</v>
      </c>
      <c r="GP14" s="108" t="s">
        <v>122</v>
      </c>
      <c r="GQ14" s="64" t="s">
        <v>244</v>
      </c>
      <c r="GR14" s="105">
        <v>20257100046490</v>
      </c>
      <c r="GS14" s="64" t="s">
        <v>245</v>
      </c>
      <c r="GT14" s="61" t="s">
        <v>28</v>
      </c>
      <c r="GU14" s="108">
        <v>45722</v>
      </c>
      <c r="GV14" s="108" t="s">
        <v>246</v>
      </c>
      <c r="GW14" s="64"/>
      <c r="GX14" s="105">
        <v>202571000165241</v>
      </c>
      <c r="GY14" s="61" t="s">
        <v>223</v>
      </c>
      <c r="GZ14" s="108">
        <v>45727</v>
      </c>
      <c r="HA14" s="108" t="s">
        <v>122</v>
      </c>
      <c r="HB14" s="61" t="s">
        <v>122</v>
      </c>
      <c r="HC14" s="108" t="s">
        <v>122</v>
      </c>
      <c r="HD14" s="108" t="s">
        <v>122</v>
      </c>
      <c r="HE14" s="64" t="s">
        <v>258</v>
      </c>
      <c r="HF14" s="105">
        <v>202571000166091</v>
      </c>
      <c r="HG14" s="61" t="s">
        <v>223</v>
      </c>
      <c r="HH14" s="108">
        <v>45727</v>
      </c>
      <c r="HI14" s="108" t="s">
        <v>122</v>
      </c>
      <c r="HJ14" s="61" t="s">
        <v>122</v>
      </c>
      <c r="HK14" s="108" t="s">
        <v>122</v>
      </c>
      <c r="HL14" s="108" t="s">
        <v>122</v>
      </c>
      <c r="HM14" s="64" t="s">
        <v>258</v>
      </c>
      <c r="HN14" s="64"/>
      <c r="HO14" s="64"/>
      <c r="HP14" s="64"/>
      <c r="HQ14" s="64"/>
      <c r="HR14" s="64"/>
      <c r="HS14" s="64"/>
      <c r="HT14" s="64"/>
      <c r="HU14" s="64"/>
      <c r="HV14" s="105" t="s">
        <v>121</v>
      </c>
      <c r="HW14" s="61" t="s">
        <v>121</v>
      </c>
      <c r="HX14" s="108" t="s">
        <v>122</v>
      </c>
      <c r="HY14" s="108" t="s">
        <v>122</v>
      </c>
      <c r="HZ14" s="108" t="s">
        <v>122</v>
      </c>
      <c r="IA14" s="64" t="s">
        <v>247</v>
      </c>
      <c r="IB14" s="105" t="s">
        <v>121</v>
      </c>
      <c r="IC14" s="61" t="s">
        <v>121</v>
      </c>
      <c r="ID14" s="108" t="s">
        <v>122</v>
      </c>
      <c r="IE14" s="108" t="s">
        <v>122</v>
      </c>
      <c r="IF14" s="61" t="s">
        <v>121</v>
      </c>
      <c r="IG14" s="108" t="s">
        <v>122</v>
      </c>
      <c r="IH14" s="108" t="s">
        <v>122</v>
      </c>
      <c r="II14" s="64" t="s">
        <v>247</v>
      </c>
      <c r="IJ14" s="61" t="s">
        <v>121</v>
      </c>
      <c r="IK14" s="61" t="s">
        <v>121</v>
      </c>
      <c r="IL14" s="108" t="s">
        <v>122</v>
      </c>
      <c r="IM14" s="108" t="s">
        <v>122</v>
      </c>
      <c r="IN14" s="108" t="s">
        <v>122</v>
      </c>
      <c r="IO14" s="108" t="s">
        <v>122</v>
      </c>
      <c r="IP14" s="108" t="s">
        <v>122</v>
      </c>
      <c r="IQ14" s="64" t="s">
        <v>247</v>
      </c>
      <c r="IR14" s="52" t="s">
        <v>149</v>
      </c>
      <c r="IS14" s="63" t="s">
        <v>151</v>
      </c>
      <c r="IT14" s="52" t="s">
        <v>149</v>
      </c>
      <c r="IU14" s="63" t="s">
        <v>440</v>
      </c>
      <c r="IV14" s="52" t="s">
        <v>149</v>
      </c>
      <c r="IW14" s="64" t="s">
        <v>257</v>
      </c>
      <c r="IX14" s="99" t="s">
        <v>150</v>
      </c>
      <c r="IY14" s="64" t="s">
        <v>267</v>
      </c>
      <c r="IZ14" s="55" t="s">
        <v>150</v>
      </c>
      <c r="JA14" s="64" t="s">
        <v>262</v>
      </c>
      <c r="JB14" s="63" t="s">
        <v>442</v>
      </c>
    </row>
    <row r="15" spans="1:262" s="38" customFormat="1" ht="15" customHeight="1" x14ac:dyDescent="0.25">
      <c r="A15" s="65">
        <v>13</v>
      </c>
      <c r="B15" s="101">
        <v>46003</v>
      </c>
      <c r="C15" s="102" t="s">
        <v>125</v>
      </c>
      <c r="D15" s="47" t="s">
        <v>163</v>
      </c>
      <c r="E15" s="115" t="s">
        <v>179</v>
      </c>
      <c r="F15" s="60" t="s">
        <v>193</v>
      </c>
      <c r="G15" s="67" t="s">
        <v>206</v>
      </c>
      <c r="H15" s="48" t="s">
        <v>205</v>
      </c>
      <c r="I15" s="60" t="s">
        <v>421</v>
      </c>
      <c r="J15" s="83">
        <v>45722</v>
      </c>
      <c r="K15" s="53" t="s">
        <v>150</v>
      </c>
      <c r="L15" s="103">
        <f t="shared" si="0"/>
        <v>29.063013698630137</v>
      </c>
      <c r="M15" s="60" t="s">
        <v>155</v>
      </c>
      <c r="N15" s="61" t="s">
        <v>223</v>
      </c>
      <c r="O15" s="61">
        <v>45119</v>
      </c>
      <c r="P15" s="60" t="s">
        <v>122</v>
      </c>
      <c r="Q15" s="60" t="s">
        <v>121</v>
      </c>
      <c r="R15" s="61" t="s">
        <v>355</v>
      </c>
      <c r="S15" s="66"/>
      <c r="T15" s="66"/>
      <c r="U15" s="66"/>
      <c r="V15" s="66"/>
      <c r="W15" s="60" t="s">
        <v>209</v>
      </c>
      <c r="X15" s="61" t="s">
        <v>223</v>
      </c>
      <c r="Y15" s="104">
        <v>45579</v>
      </c>
      <c r="Z15" s="66" t="s">
        <v>122</v>
      </c>
      <c r="AA15" s="66" t="s">
        <v>122</v>
      </c>
      <c r="AB15" s="116" t="s">
        <v>360</v>
      </c>
      <c r="AC15" s="66"/>
      <c r="AD15" s="102"/>
      <c r="AE15" s="64"/>
      <c r="AF15" s="105" t="s">
        <v>208</v>
      </c>
      <c r="AG15" s="105">
        <v>202471000112499</v>
      </c>
      <c r="AH15" s="101">
        <v>45585</v>
      </c>
      <c r="AI15" s="101">
        <v>45614</v>
      </c>
      <c r="AJ15" s="106" t="s">
        <v>248</v>
      </c>
      <c r="AK15" s="61" t="s">
        <v>224</v>
      </c>
      <c r="AL15" s="64" t="s">
        <v>225</v>
      </c>
      <c r="AM15" s="102" t="s">
        <v>366</v>
      </c>
      <c r="AN15" s="107">
        <v>202471000316467</v>
      </c>
      <c r="AO15" s="61" t="s">
        <v>224</v>
      </c>
      <c r="AP15" s="108">
        <v>45589</v>
      </c>
      <c r="AQ15" s="64" t="s">
        <v>443</v>
      </c>
      <c r="AR15" s="102" t="s">
        <v>369</v>
      </c>
      <c r="AS15" s="107">
        <v>202471000420037</v>
      </c>
      <c r="AT15" s="61" t="s">
        <v>224</v>
      </c>
      <c r="AU15" s="108">
        <v>45630</v>
      </c>
      <c r="AV15" s="64" t="s">
        <v>123</v>
      </c>
      <c r="AW15" s="102" t="s">
        <v>372</v>
      </c>
      <c r="AX15" s="109">
        <v>202471000316227</v>
      </c>
      <c r="AY15" s="102" t="s">
        <v>124</v>
      </c>
      <c r="AZ15" s="102" t="s">
        <v>124</v>
      </c>
      <c r="BA15" s="61" t="s">
        <v>28</v>
      </c>
      <c r="BB15" s="110">
        <v>45589</v>
      </c>
      <c r="BC15" s="102" t="s">
        <v>443</v>
      </c>
      <c r="BD15" s="102" t="s">
        <v>377</v>
      </c>
      <c r="BE15" s="111">
        <v>202471010091881</v>
      </c>
      <c r="BF15" s="61" t="s">
        <v>224</v>
      </c>
      <c r="BG15" s="108">
        <v>45589</v>
      </c>
      <c r="BH15" s="64" t="s">
        <v>443</v>
      </c>
      <c r="BI15" s="61" t="s">
        <v>241</v>
      </c>
      <c r="BJ15" s="111">
        <v>408986</v>
      </c>
      <c r="BK15" s="104">
        <v>45589</v>
      </c>
      <c r="BL15" s="112" t="s">
        <v>230</v>
      </c>
      <c r="BM15" s="113">
        <v>202471010092051</v>
      </c>
      <c r="BN15" s="61" t="s">
        <v>224</v>
      </c>
      <c r="BO15" s="108">
        <v>45588</v>
      </c>
      <c r="BP15" s="64" t="s">
        <v>443</v>
      </c>
      <c r="BQ15" s="61" t="s">
        <v>241</v>
      </c>
      <c r="BR15" s="111">
        <v>408985</v>
      </c>
      <c r="BS15" s="104">
        <v>45589</v>
      </c>
      <c r="BT15" s="112" t="s">
        <v>230</v>
      </c>
      <c r="BU15" s="113">
        <v>202471010091991</v>
      </c>
      <c r="BV15" s="61" t="s">
        <v>224</v>
      </c>
      <c r="BW15" s="108">
        <v>45588</v>
      </c>
      <c r="BX15" s="64" t="s">
        <v>443</v>
      </c>
      <c r="BY15" s="61" t="s">
        <v>241</v>
      </c>
      <c r="BZ15" s="66">
        <v>408987</v>
      </c>
      <c r="CA15" s="59">
        <v>45589</v>
      </c>
      <c r="CB15" s="112" t="s">
        <v>230</v>
      </c>
      <c r="CC15" s="113">
        <v>202471000320017</v>
      </c>
      <c r="CD15" s="61" t="s">
        <v>224</v>
      </c>
      <c r="CE15" s="108">
        <v>45590</v>
      </c>
      <c r="CF15" s="64" t="s">
        <v>443</v>
      </c>
      <c r="CG15" s="61" t="s">
        <v>121</v>
      </c>
      <c r="CH15" s="112" t="s">
        <v>386</v>
      </c>
      <c r="CI15" s="112" t="s">
        <v>121</v>
      </c>
      <c r="CJ15" s="61" t="s">
        <v>121</v>
      </c>
      <c r="CK15" s="108" t="s">
        <v>122</v>
      </c>
      <c r="CL15" s="108" t="s">
        <v>122</v>
      </c>
      <c r="CM15" s="61" t="s">
        <v>122</v>
      </c>
      <c r="CN15" s="108" t="s">
        <v>122</v>
      </c>
      <c r="CO15" s="108" t="s">
        <v>122</v>
      </c>
      <c r="CP15" s="112" t="s">
        <v>379</v>
      </c>
      <c r="CQ15" s="66" t="s">
        <v>155</v>
      </c>
      <c r="CR15" s="59">
        <v>45592</v>
      </c>
      <c r="CS15" s="66" t="s">
        <v>254</v>
      </c>
      <c r="CT15" s="59">
        <v>45599</v>
      </c>
      <c r="CU15" s="66" t="s">
        <v>212</v>
      </c>
      <c r="CV15" s="61" t="s">
        <v>223</v>
      </c>
      <c r="CW15" s="108">
        <v>45604</v>
      </c>
      <c r="CX15" s="108" t="s">
        <v>122</v>
      </c>
      <c r="CY15" s="66" t="s">
        <v>380</v>
      </c>
      <c r="CZ15" s="66" t="s">
        <v>155</v>
      </c>
      <c r="DA15" s="108">
        <v>45588</v>
      </c>
      <c r="DB15" s="108">
        <v>45595</v>
      </c>
      <c r="DC15" s="61" t="s">
        <v>223</v>
      </c>
      <c r="DD15" s="108" t="s">
        <v>122</v>
      </c>
      <c r="DE15" s="118" t="s">
        <v>444</v>
      </c>
      <c r="DF15" s="66" t="s">
        <v>120</v>
      </c>
      <c r="DG15" s="108">
        <v>45631</v>
      </c>
      <c r="DH15" s="108">
        <v>45638</v>
      </c>
      <c r="DI15" s="61" t="s">
        <v>31</v>
      </c>
      <c r="DJ15" s="108" t="s">
        <v>122</v>
      </c>
      <c r="DK15" s="66" t="s">
        <v>275</v>
      </c>
      <c r="DL15" s="64"/>
      <c r="DM15" s="64"/>
      <c r="DN15" s="64"/>
      <c r="DO15" s="64"/>
      <c r="DP15" s="64"/>
      <c r="DQ15" s="64"/>
      <c r="DR15" s="64"/>
      <c r="DS15" s="106"/>
      <c r="DT15" s="64"/>
      <c r="DU15" s="105"/>
      <c r="DV15" s="64"/>
      <c r="DW15" s="64"/>
      <c r="DX15" s="64"/>
      <c r="DY15" s="64"/>
      <c r="DZ15" s="64"/>
      <c r="EA15" s="64"/>
      <c r="EB15" s="64"/>
      <c r="EC15" s="60"/>
      <c r="ED15" s="60"/>
      <c r="EE15" s="64"/>
      <c r="EF15" s="64"/>
      <c r="EG15" s="64"/>
      <c r="EH15" s="64"/>
      <c r="EI15" s="64"/>
      <c r="EJ15" s="64"/>
      <c r="EK15" s="64"/>
      <c r="EL15" s="64"/>
      <c r="EM15" s="64"/>
      <c r="EN15" s="64" t="s">
        <v>155</v>
      </c>
      <c r="EO15" s="61" t="s">
        <v>223</v>
      </c>
      <c r="EP15" s="108" t="s">
        <v>274</v>
      </c>
      <c r="EQ15" s="64" t="s">
        <v>122</v>
      </c>
      <c r="ER15" s="64" t="s">
        <v>122</v>
      </c>
      <c r="ES15" s="64" t="s">
        <v>398</v>
      </c>
      <c r="ET15" s="64" t="s">
        <v>238</v>
      </c>
      <c r="EU15" s="61" t="s">
        <v>223</v>
      </c>
      <c r="EV15" s="64" t="s">
        <v>121</v>
      </c>
      <c r="EW15" s="64" t="s">
        <v>122</v>
      </c>
      <c r="EX15" s="64" t="s">
        <v>251</v>
      </c>
      <c r="EY15" s="114">
        <v>202471000412697</v>
      </c>
      <c r="EZ15" s="61" t="s">
        <v>224</v>
      </c>
      <c r="FA15" s="108">
        <v>45628</v>
      </c>
      <c r="FB15" s="64" t="s">
        <v>240</v>
      </c>
      <c r="FC15" s="64" t="s">
        <v>413</v>
      </c>
      <c r="FD15" s="64" t="s">
        <v>121</v>
      </c>
      <c r="FE15" s="61" t="s">
        <v>121</v>
      </c>
      <c r="FF15" s="108" t="s">
        <v>122</v>
      </c>
      <c r="FG15" s="108" t="s">
        <v>122</v>
      </c>
      <c r="FH15" s="61" t="s">
        <v>122</v>
      </c>
      <c r="FI15" s="108" t="s">
        <v>122</v>
      </c>
      <c r="FJ15" s="108" t="s">
        <v>122</v>
      </c>
      <c r="FK15" s="112" t="s">
        <v>250</v>
      </c>
      <c r="FL15" s="64" t="s">
        <v>155</v>
      </c>
      <c r="FM15" s="108">
        <v>45630</v>
      </c>
      <c r="FN15" s="101" t="s">
        <v>260</v>
      </c>
      <c r="FO15" s="61" t="s">
        <v>31</v>
      </c>
      <c r="FP15" s="108">
        <v>45630</v>
      </c>
      <c r="FQ15" s="64" t="s">
        <v>122</v>
      </c>
      <c r="FR15" s="66" t="s">
        <v>231</v>
      </c>
      <c r="FS15" s="105">
        <v>202471000420147</v>
      </c>
      <c r="FT15" s="61" t="s">
        <v>224</v>
      </c>
      <c r="FU15" s="108">
        <v>45630</v>
      </c>
      <c r="FV15" s="64" t="s">
        <v>122</v>
      </c>
      <c r="FW15" s="64" t="s">
        <v>256</v>
      </c>
      <c r="FX15" s="64" t="s">
        <v>120</v>
      </c>
      <c r="FY15" s="108">
        <v>45631</v>
      </c>
      <c r="FZ15" s="108">
        <v>45638</v>
      </c>
      <c r="GA15" s="61" t="s">
        <v>223</v>
      </c>
      <c r="GB15" s="64" t="s">
        <v>122</v>
      </c>
      <c r="GC15" s="64" t="s">
        <v>415</v>
      </c>
      <c r="GD15" s="64"/>
      <c r="GE15" s="64"/>
      <c r="GF15" s="64"/>
      <c r="GG15" s="64"/>
      <c r="GH15" s="64"/>
      <c r="GI15" s="64"/>
      <c r="GJ15" s="64"/>
      <c r="GK15" s="64"/>
      <c r="GL15" s="64"/>
      <c r="GM15" s="64" t="s">
        <v>121</v>
      </c>
      <c r="GN15" s="61" t="s">
        <v>121</v>
      </c>
      <c r="GO15" s="108" t="s">
        <v>122</v>
      </c>
      <c r="GP15" s="108" t="s">
        <v>122</v>
      </c>
      <c r="GQ15" s="64" t="s">
        <v>244</v>
      </c>
      <c r="GR15" s="105">
        <v>202571000464896</v>
      </c>
      <c r="GS15" s="64" t="s">
        <v>245</v>
      </c>
      <c r="GT15" s="61" t="s">
        <v>28</v>
      </c>
      <c r="GU15" s="108">
        <v>45722</v>
      </c>
      <c r="GV15" s="108" t="s">
        <v>246</v>
      </c>
      <c r="GW15" s="64"/>
      <c r="GX15" s="105">
        <v>202571000165241</v>
      </c>
      <c r="GY15" s="61" t="s">
        <v>223</v>
      </c>
      <c r="GZ15" s="108">
        <v>45727</v>
      </c>
      <c r="HA15" s="108" t="s">
        <v>122</v>
      </c>
      <c r="HB15" s="61" t="s">
        <v>122</v>
      </c>
      <c r="HC15" s="108" t="s">
        <v>122</v>
      </c>
      <c r="HD15" s="108" t="s">
        <v>122</v>
      </c>
      <c r="HE15" s="64" t="s">
        <v>258</v>
      </c>
      <c r="HF15" s="105">
        <v>202571000166091</v>
      </c>
      <c r="HG15" s="61" t="s">
        <v>223</v>
      </c>
      <c r="HH15" s="108">
        <v>45727</v>
      </c>
      <c r="HI15" s="108" t="s">
        <v>122</v>
      </c>
      <c r="HJ15" s="61" t="s">
        <v>122</v>
      </c>
      <c r="HK15" s="108" t="s">
        <v>122</v>
      </c>
      <c r="HL15" s="108" t="s">
        <v>122</v>
      </c>
      <c r="HM15" s="64" t="s">
        <v>258</v>
      </c>
      <c r="HN15" s="64"/>
      <c r="HO15" s="64"/>
      <c r="HP15" s="64"/>
      <c r="HQ15" s="64"/>
      <c r="HR15" s="64"/>
      <c r="HS15" s="64"/>
      <c r="HT15" s="64"/>
      <c r="HU15" s="64"/>
      <c r="HV15" s="105" t="s">
        <v>121</v>
      </c>
      <c r="HW15" s="61" t="s">
        <v>121</v>
      </c>
      <c r="HX15" s="108" t="s">
        <v>122</v>
      </c>
      <c r="HY15" s="108" t="s">
        <v>122</v>
      </c>
      <c r="HZ15" s="108" t="s">
        <v>122</v>
      </c>
      <c r="IA15" s="64" t="s">
        <v>247</v>
      </c>
      <c r="IB15" s="105" t="s">
        <v>121</v>
      </c>
      <c r="IC15" s="61" t="s">
        <v>121</v>
      </c>
      <c r="ID15" s="108" t="s">
        <v>122</v>
      </c>
      <c r="IE15" s="108" t="s">
        <v>122</v>
      </c>
      <c r="IF15" s="61" t="s">
        <v>121</v>
      </c>
      <c r="IG15" s="108" t="s">
        <v>122</v>
      </c>
      <c r="IH15" s="108" t="s">
        <v>122</v>
      </c>
      <c r="II15" s="64" t="s">
        <v>247</v>
      </c>
      <c r="IJ15" s="61" t="s">
        <v>121</v>
      </c>
      <c r="IK15" s="61" t="s">
        <v>121</v>
      </c>
      <c r="IL15" s="108" t="s">
        <v>122</v>
      </c>
      <c r="IM15" s="108" t="s">
        <v>122</v>
      </c>
      <c r="IN15" s="108" t="s">
        <v>122</v>
      </c>
      <c r="IO15" s="108" t="s">
        <v>122</v>
      </c>
      <c r="IP15" s="108" t="s">
        <v>122</v>
      </c>
      <c r="IQ15" s="64" t="s">
        <v>247</v>
      </c>
      <c r="IR15" s="52" t="s">
        <v>149</v>
      </c>
      <c r="IS15" s="63" t="s">
        <v>151</v>
      </c>
      <c r="IT15" s="52" t="s">
        <v>149</v>
      </c>
      <c r="IU15" s="63" t="s">
        <v>440</v>
      </c>
      <c r="IV15" s="52" t="s">
        <v>149</v>
      </c>
      <c r="IW15" s="64" t="s">
        <v>257</v>
      </c>
      <c r="IX15" s="99" t="s">
        <v>150</v>
      </c>
      <c r="IY15" s="64" t="s">
        <v>267</v>
      </c>
      <c r="IZ15" s="55" t="s">
        <v>150</v>
      </c>
      <c r="JA15" s="64" t="s">
        <v>262</v>
      </c>
      <c r="JB15" s="63" t="s">
        <v>442</v>
      </c>
    </row>
    <row r="16" spans="1:262" s="38" customFormat="1" ht="15" customHeight="1" x14ac:dyDescent="0.25">
      <c r="A16" s="65">
        <v>14</v>
      </c>
      <c r="B16" s="101">
        <v>46004</v>
      </c>
      <c r="C16" s="102" t="s">
        <v>125</v>
      </c>
      <c r="D16" s="47" t="s">
        <v>165</v>
      </c>
      <c r="E16" s="115" t="s">
        <v>180</v>
      </c>
      <c r="F16" s="60" t="s">
        <v>195</v>
      </c>
      <c r="G16" s="67" t="s">
        <v>206</v>
      </c>
      <c r="H16" s="48" t="s">
        <v>205</v>
      </c>
      <c r="I16" s="60" t="s">
        <v>421</v>
      </c>
      <c r="J16" s="83">
        <v>45722</v>
      </c>
      <c r="K16" s="53" t="s">
        <v>150</v>
      </c>
      <c r="L16" s="103">
        <f t="shared" si="0"/>
        <v>29.095890410958901</v>
      </c>
      <c r="M16" s="60" t="s">
        <v>155</v>
      </c>
      <c r="N16" s="61" t="s">
        <v>223</v>
      </c>
      <c r="O16" s="61">
        <v>45119</v>
      </c>
      <c r="P16" s="60" t="s">
        <v>122</v>
      </c>
      <c r="Q16" s="60" t="s">
        <v>121</v>
      </c>
      <c r="R16" s="61" t="s">
        <v>356</v>
      </c>
      <c r="S16" s="66"/>
      <c r="T16" s="66"/>
      <c r="U16" s="66"/>
      <c r="V16" s="66"/>
      <c r="W16" s="60" t="s">
        <v>209</v>
      </c>
      <c r="X16" s="61" t="s">
        <v>223</v>
      </c>
      <c r="Y16" s="104">
        <v>45558</v>
      </c>
      <c r="Z16" s="66" t="s">
        <v>122</v>
      </c>
      <c r="AA16" s="66" t="s">
        <v>122</v>
      </c>
      <c r="AB16" s="116" t="s">
        <v>361</v>
      </c>
      <c r="AC16" s="66"/>
      <c r="AD16" s="102"/>
      <c r="AE16" s="64"/>
      <c r="AF16" s="105" t="s">
        <v>208</v>
      </c>
      <c r="AG16" s="105">
        <v>202471000111189</v>
      </c>
      <c r="AH16" s="101">
        <v>45583</v>
      </c>
      <c r="AI16" s="101">
        <v>45616</v>
      </c>
      <c r="AJ16" s="106" t="s">
        <v>248</v>
      </c>
      <c r="AK16" s="61" t="s">
        <v>224</v>
      </c>
      <c r="AL16" s="64" t="s">
        <v>225</v>
      </c>
      <c r="AM16" s="102" t="s">
        <v>366</v>
      </c>
      <c r="AN16" s="107">
        <v>202471000316467</v>
      </c>
      <c r="AO16" s="61" t="s">
        <v>224</v>
      </c>
      <c r="AP16" s="108">
        <v>45589</v>
      </c>
      <c r="AQ16" s="64" t="s">
        <v>443</v>
      </c>
      <c r="AR16" s="102" t="s">
        <v>369</v>
      </c>
      <c r="AS16" s="107">
        <v>202471000420037</v>
      </c>
      <c r="AT16" s="61" t="s">
        <v>224</v>
      </c>
      <c r="AU16" s="108">
        <v>45630</v>
      </c>
      <c r="AV16" s="64" t="s">
        <v>123</v>
      </c>
      <c r="AW16" s="102" t="s">
        <v>372</v>
      </c>
      <c r="AX16" s="109">
        <v>202471000316227</v>
      </c>
      <c r="AY16" s="102" t="s">
        <v>124</v>
      </c>
      <c r="AZ16" s="102" t="s">
        <v>124</v>
      </c>
      <c r="BA16" s="61" t="s">
        <v>28</v>
      </c>
      <c r="BB16" s="110">
        <v>45589</v>
      </c>
      <c r="BC16" s="102" t="s">
        <v>443</v>
      </c>
      <c r="BD16" s="102" t="s">
        <v>377</v>
      </c>
      <c r="BE16" s="111">
        <v>202471010091881</v>
      </c>
      <c r="BF16" s="61" t="s">
        <v>224</v>
      </c>
      <c r="BG16" s="108">
        <v>45589</v>
      </c>
      <c r="BH16" s="64" t="s">
        <v>443</v>
      </c>
      <c r="BI16" s="61" t="s">
        <v>241</v>
      </c>
      <c r="BJ16" s="111">
        <v>408986</v>
      </c>
      <c r="BK16" s="104">
        <v>45589</v>
      </c>
      <c r="BL16" s="112" t="s">
        <v>230</v>
      </c>
      <c r="BM16" s="113">
        <v>202471010092051</v>
      </c>
      <c r="BN16" s="61" t="s">
        <v>224</v>
      </c>
      <c r="BO16" s="108">
        <v>45588</v>
      </c>
      <c r="BP16" s="64" t="s">
        <v>443</v>
      </c>
      <c r="BQ16" s="61" t="s">
        <v>241</v>
      </c>
      <c r="BR16" s="111">
        <v>408985</v>
      </c>
      <c r="BS16" s="104">
        <v>45589</v>
      </c>
      <c r="BT16" s="112" t="s">
        <v>230</v>
      </c>
      <c r="BU16" s="113">
        <v>202471010091991</v>
      </c>
      <c r="BV16" s="61" t="s">
        <v>224</v>
      </c>
      <c r="BW16" s="108">
        <v>45588</v>
      </c>
      <c r="BX16" s="64" t="s">
        <v>443</v>
      </c>
      <c r="BY16" s="61" t="s">
        <v>241</v>
      </c>
      <c r="BZ16" s="66">
        <v>408987</v>
      </c>
      <c r="CA16" s="59">
        <v>45589</v>
      </c>
      <c r="CB16" s="112" t="s">
        <v>230</v>
      </c>
      <c r="CC16" s="113">
        <v>202471000320057</v>
      </c>
      <c r="CD16" s="61" t="s">
        <v>224</v>
      </c>
      <c r="CE16" s="108">
        <v>45590</v>
      </c>
      <c r="CF16" s="64" t="s">
        <v>443</v>
      </c>
      <c r="CG16" s="104">
        <v>45616</v>
      </c>
      <c r="CH16" s="112" t="s">
        <v>387</v>
      </c>
      <c r="CI16" s="112" t="s">
        <v>121</v>
      </c>
      <c r="CJ16" s="61" t="s">
        <v>121</v>
      </c>
      <c r="CK16" s="108" t="s">
        <v>122</v>
      </c>
      <c r="CL16" s="108" t="s">
        <v>122</v>
      </c>
      <c r="CM16" s="61" t="s">
        <v>122</v>
      </c>
      <c r="CN16" s="108" t="s">
        <v>122</v>
      </c>
      <c r="CO16" s="108" t="s">
        <v>122</v>
      </c>
      <c r="CP16" s="112" t="s">
        <v>379</v>
      </c>
      <c r="CQ16" s="66" t="s">
        <v>155</v>
      </c>
      <c r="CR16" s="59">
        <v>45592</v>
      </c>
      <c r="CS16" s="66" t="s">
        <v>254</v>
      </c>
      <c r="CT16" s="59">
        <v>45599</v>
      </c>
      <c r="CU16" s="66" t="s">
        <v>212</v>
      </c>
      <c r="CV16" s="61" t="s">
        <v>223</v>
      </c>
      <c r="CW16" s="108">
        <v>45604</v>
      </c>
      <c r="CX16" s="108" t="s">
        <v>122</v>
      </c>
      <c r="CY16" s="66" t="s">
        <v>380</v>
      </c>
      <c r="CZ16" s="66" t="s">
        <v>155</v>
      </c>
      <c r="DA16" s="108">
        <v>45588</v>
      </c>
      <c r="DB16" s="108">
        <v>45595</v>
      </c>
      <c r="DC16" s="61" t="s">
        <v>223</v>
      </c>
      <c r="DD16" s="108" t="s">
        <v>122</v>
      </c>
      <c r="DE16" s="118" t="s">
        <v>444</v>
      </c>
      <c r="DF16" s="66" t="s">
        <v>120</v>
      </c>
      <c r="DG16" s="108">
        <v>45631</v>
      </c>
      <c r="DH16" s="108">
        <v>45638</v>
      </c>
      <c r="DI16" s="61" t="s">
        <v>31</v>
      </c>
      <c r="DJ16" s="108" t="s">
        <v>122</v>
      </c>
      <c r="DK16" s="66" t="s">
        <v>275</v>
      </c>
      <c r="DL16" s="64"/>
      <c r="DM16" s="64"/>
      <c r="DN16" s="64"/>
      <c r="DO16" s="64"/>
      <c r="DP16" s="64"/>
      <c r="DQ16" s="64"/>
      <c r="DR16" s="64"/>
      <c r="DS16" s="106"/>
      <c r="DT16" s="64"/>
      <c r="DU16" s="105"/>
      <c r="DV16" s="64"/>
      <c r="DW16" s="64"/>
      <c r="DX16" s="64"/>
      <c r="DY16" s="64"/>
      <c r="DZ16" s="64"/>
      <c r="EA16" s="64"/>
      <c r="EB16" s="64"/>
      <c r="EC16" s="60"/>
      <c r="ED16" s="60"/>
      <c r="EE16" s="64"/>
      <c r="EF16" s="64"/>
      <c r="EG16" s="64"/>
      <c r="EH16" s="64"/>
      <c r="EI16" s="64"/>
      <c r="EJ16" s="64"/>
      <c r="EK16" s="64"/>
      <c r="EL16" s="64"/>
      <c r="EM16" s="64"/>
      <c r="EN16" s="64" t="s">
        <v>155</v>
      </c>
      <c r="EO16" s="61" t="s">
        <v>223</v>
      </c>
      <c r="EP16" s="108">
        <v>45616</v>
      </c>
      <c r="EQ16" s="64" t="s">
        <v>122</v>
      </c>
      <c r="ER16" s="64" t="s">
        <v>124</v>
      </c>
      <c r="ES16" s="119" t="s">
        <v>445</v>
      </c>
      <c r="ET16" s="64" t="s">
        <v>238</v>
      </c>
      <c r="EU16" s="61" t="s">
        <v>223</v>
      </c>
      <c r="EV16" s="64" t="s">
        <v>121</v>
      </c>
      <c r="EW16" s="64" t="s">
        <v>122</v>
      </c>
      <c r="EX16" s="64" t="s">
        <v>283</v>
      </c>
      <c r="EY16" s="114">
        <v>202471000412697</v>
      </c>
      <c r="EZ16" s="61" t="s">
        <v>224</v>
      </c>
      <c r="FA16" s="108">
        <v>45628</v>
      </c>
      <c r="FB16" s="64" t="s">
        <v>240</v>
      </c>
      <c r="FC16" s="64" t="s">
        <v>413</v>
      </c>
      <c r="FD16" s="64" t="s">
        <v>121</v>
      </c>
      <c r="FE16" s="61" t="s">
        <v>121</v>
      </c>
      <c r="FF16" s="108" t="s">
        <v>122</v>
      </c>
      <c r="FG16" s="108" t="s">
        <v>122</v>
      </c>
      <c r="FH16" s="61" t="s">
        <v>122</v>
      </c>
      <c r="FI16" s="108" t="s">
        <v>122</v>
      </c>
      <c r="FJ16" s="108" t="s">
        <v>122</v>
      </c>
      <c r="FK16" s="112" t="s">
        <v>250</v>
      </c>
      <c r="FL16" s="64" t="s">
        <v>155</v>
      </c>
      <c r="FM16" s="108">
        <v>45630</v>
      </c>
      <c r="FN16" s="101" t="s">
        <v>276</v>
      </c>
      <c r="FO16" s="61" t="s">
        <v>31</v>
      </c>
      <c r="FP16" s="108">
        <v>45630</v>
      </c>
      <c r="FQ16" s="64" t="s">
        <v>122</v>
      </c>
      <c r="FR16" s="66" t="s">
        <v>231</v>
      </c>
      <c r="FS16" s="105">
        <v>202471000420147</v>
      </c>
      <c r="FT16" s="61" t="s">
        <v>224</v>
      </c>
      <c r="FU16" s="108">
        <v>45630</v>
      </c>
      <c r="FV16" s="64" t="s">
        <v>122</v>
      </c>
      <c r="FW16" s="64" t="s">
        <v>256</v>
      </c>
      <c r="FX16" s="64" t="s">
        <v>120</v>
      </c>
      <c r="FY16" s="108">
        <v>45631</v>
      </c>
      <c r="FZ16" s="108">
        <v>45638</v>
      </c>
      <c r="GA16" s="61" t="s">
        <v>223</v>
      </c>
      <c r="GB16" s="64" t="s">
        <v>122</v>
      </c>
      <c r="GC16" s="64" t="s">
        <v>415</v>
      </c>
      <c r="GD16" s="64"/>
      <c r="GE16" s="64"/>
      <c r="GF16" s="64"/>
      <c r="GG16" s="64"/>
      <c r="GH16" s="64"/>
      <c r="GI16" s="64"/>
      <c r="GJ16" s="64"/>
      <c r="GK16" s="64"/>
      <c r="GL16" s="64"/>
      <c r="GM16" s="64" t="s">
        <v>121</v>
      </c>
      <c r="GN16" s="61" t="s">
        <v>121</v>
      </c>
      <c r="GO16" s="108" t="s">
        <v>122</v>
      </c>
      <c r="GP16" s="108" t="s">
        <v>122</v>
      </c>
      <c r="GQ16" s="64" t="s">
        <v>244</v>
      </c>
      <c r="GR16" s="105">
        <v>202571000464816</v>
      </c>
      <c r="GS16" s="64" t="s">
        <v>245</v>
      </c>
      <c r="GT16" s="61" t="s">
        <v>28</v>
      </c>
      <c r="GU16" s="108">
        <v>45722</v>
      </c>
      <c r="GV16" s="108" t="s">
        <v>246</v>
      </c>
      <c r="GW16" s="64"/>
      <c r="GX16" s="105">
        <v>202571000165241</v>
      </c>
      <c r="GY16" s="61" t="s">
        <v>223</v>
      </c>
      <c r="GZ16" s="108">
        <v>45727</v>
      </c>
      <c r="HA16" s="108" t="s">
        <v>122</v>
      </c>
      <c r="HB16" s="61" t="s">
        <v>122</v>
      </c>
      <c r="HC16" s="108" t="s">
        <v>122</v>
      </c>
      <c r="HD16" s="108" t="s">
        <v>122</v>
      </c>
      <c r="HE16" s="64" t="s">
        <v>258</v>
      </c>
      <c r="HF16" s="105">
        <v>202571000166091</v>
      </c>
      <c r="HG16" s="61" t="s">
        <v>223</v>
      </c>
      <c r="HH16" s="108">
        <v>45727</v>
      </c>
      <c r="HI16" s="108" t="s">
        <v>122</v>
      </c>
      <c r="HJ16" s="61" t="s">
        <v>122</v>
      </c>
      <c r="HK16" s="108" t="s">
        <v>122</v>
      </c>
      <c r="HL16" s="108" t="s">
        <v>122</v>
      </c>
      <c r="HM16" s="64" t="s">
        <v>258</v>
      </c>
      <c r="HN16" s="64"/>
      <c r="HO16" s="64"/>
      <c r="HP16" s="64"/>
      <c r="HQ16" s="64"/>
      <c r="HR16" s="64"/>
      <c r="HS16" s="64"/>
      <c r="HT16" s="64"/>
      <c r="HU16" s="64"/>
      <c r="HV16" s="105" t="s">
        <v>121</v>
      </c>
      <c r="HW16" s="61" t="s">
        <v>121</v>
      </c>
      <c r="HX16" s="108" t="s">
        <v>122</v>
      </c>
      <c r="HY16" s="108" t="s">
        <v>122</v>
      </c>
      <c r="HZ16" s="108" t="s">
        <v>122</v>
      </c>
      <c r="IA16" s="64" t="s">
        <v>247</v>
      </c>
      <c r="IB16" s="105" t="s">
        <v>121</v>
      </c>
      <c r="IC16" s="61" t="s">
        <v>121</v>
      </c>
      <c r="ID16" s="108" t="s">
        <v>122</v>
      </c>
      <c r="IE16" s="108" t="s">
        <v>122</v>
      </c>
      <c r="IF16" s="61" t="s">
        <v>121</v>
      </c>
      <c r="IG16" s="108" t="s">
        <v>122</v>
      </c>
      <c r="IH16" s="108" t="s">
        <v>122</v>
      </c>
      <c r="II16" s="64" t="s">
        <v>247</v>
      </c>
      <c r="IJ16" s="61" t="s">
        <v>121</v>
      </c>
      <c r="IK16" s="61" t="s">
        <v>121</v>
      </c>
      <c r="IL16" s="108" t="s">
        <v>122</v>
      </c>
      <c r="IM16" s="108" t="s">
        <v>122</v>
      </c>
      <c r="IN16" s="108" t="s">
        <v>122</v>
      </c>
      <c r="IO16" s="108" t="s">
        <v>122</v>
      </c>
      <c r="IP16" s="108" t="s">
        <v>122</v>
      </c>
      <c r="IQ16" s="64" t="s">
        <v>247</v>
      </c>
      <c r="IR16" s="52" t="s">
        <v>149</v>
      </c>
      <c r="IS16" s="63" t="s">
        <v>151</v>
      </c>
      <c r="IT16" s="52" t="s">
        <v>149</v>
      </c>
      <c r="IU16" s="63" t="s">
        <v>440</v>
      </c>
      <c r="IV16" s="52" t="s">
        <v>149</v>
      </c>
      <c r="IW16" s="64" t="s">
        <v>257</v>
      </c>
      <c r="IX16" s="99" t="s">
        <v>150</v>
      </c>
      <c r="IY16" s="64" t="s">
        <v>267</v>
      </c>
      <c r="IZ16" s="55" t="s">
        <v>150</v>
      </c>
      <c r="JA16" s="64" t="s">
        <v>262</v>
      </c>
      <c r="JB16" s="63" t="s">
        <v>442</v>
      </c>
    </row>
    <row r="17" spans="1:262" s="38" customFormat="1" ht="15" customHeight="1" x14ac:dyDescent="0.25">
      <c r="A17" s="65">
        <v>15</v>
      </c>
      <c r="B17" s="101">
        <v>46004</v>
      </c>
      <c r="C17" s="102" t="s">
        <v>125</v>
      </c>
      <c r="D17" s="47" t="s">
        <v>166</v>
      </c>
      <c r="E17" s="115" t="s">
        <v>181</v>
      </c>
      <c r="F17" s="60" t="s">
        <v>196</v>
      </c>
      <c r="G17" s="67" t="s">
        <v>206</v>
      </c>
      <c r="H17" s="48" t="s">
        <v>205</v>
      </c>
      <c r="I17" s="60" t="s">
        <v>421</v>
      </c>
      <c r="J17" s="83">
        <v>45722</v>
      </c>
      <c r="K17" s="53" t="s">
        <v>150</v>
      </c>
      <c r="L17" s="103">
        <f t="shared" si="0"/>
        <v>29.095890410958901</v>
      </c>
      <c r="M17" s="60" t="s">
        <v>155</v>
      </c>
      <c r="N17" s="61" t="s">
        <v>223</v>
      </c>
      <c r="O17" s="61">
        <v>45119</v>
      </c>
      <c r="P17" s="60" t="s">
        <v>122</v>
      </c>
      <c r="Q17" s="60" t="s">
        <v>121</v>
      </c>
      <c r="R17" s="61" t="s">
        <v>354</v>
      </c>
      <c r="S17" s="66"/>
      <c r="T17" s="66"/>
      <c r="U17" s="66"/>
      <c r="V17" s="66"/>
      <c r="W17" s="60" t="s">
        <v>209</v>
      </c>
      <c r="X17" s="61" t="s">
        <v>223</v>
      </c>
      <c r="Y17" s="104">
        <v>45558</v>
      </c>
      <c r="Z17" s="66" t="s">
        <v>122</v>
      </c>
      <c r="AA17" s="66" t="s">
        <v>122</v>
      </c>
      <c r="AB17" s="116" t="s">
        <v>361</v>
      </c>
      <c r="AC17" s="66"/>
      <c r="AD17" s="102"/>
      <c r="AE17" s="64"/>
      <c r="AF17" s="105" t="s">
        <v>208</v>
      </c>
      <c r="AG17" s="105">
        <v>202471000111179</v>
      </c>
      <c r="AH17" s="101">
        <v>45583</v>
      </c>
      <c r="AI17" s="101">
        <v>45616</v>
      </c>
      <c r="AJ17" s="106" t="s">
        <v>207</v>
      </c>
      <c r="AK17" s="61" t="s">
        <v>224</v>
      </c>
      <c r="AL17" s="64" t="s">
        <v>225</v>
      </c>
      <c r="AM17" s="102" t="s">
        <v>366</v>
      </c>
      <c r="AN17" s="107">
        <v>202471000316467</v>
      </c>
      <c r="AO17" s="61" t="s">
        <v>224</v>
      </c>
      <c r="AP17" s="108">
        <v>45589</v>
      </c>
      <c r="AQ17" s="64" t="s">
        <v>443</v>
      </c>
      <c r="AR17" s="102" t="s">
        <v>369</v>
      </c>
      <c r="AS17" s="107">
        <v>202471000420037</v>
      </c>
      <c r="AT17" s="61" t="s">
        <v>224</v>
      </c>
      <c r="AU17" s="108">
        <v>45630</v>
      </c>
      <c r="AV17" s="64" t="s">
        <v>123</v>
      </c>
      <c r="AW17" s="102" t="s">
        <v>372</v>
      </c>
      <c r="AX17" s="109">
        <v>202471000316227</v>
      </c>
      <c r="AY17" s="102" t="s">
        <v>124</v>
      </c>
      <c r="AZ17" s="102" t="s">
        <v>124</v>
      </c>
      <c r="BA17" s="61" t="s">
        <v>28</v>
      </c>
      <c r="BB17" s="110">
        <v>45589</v>
      </c>
      <c r="BC17" s="102" t="s">
        <v>443</v>
      </c>
      <c r="BD17" s="102" t="s">
        <v>377</v>
      </c>
      <c r="BE17" s="111">
        <v>202471010091881</v>
      </c>
      <c r="BF17" s="61" t="s">
        <v>224</v>
      </c>
      <c r="BG17" s="108">
        <v>45589</v>
      </c>
      <c r="BH17" s="64" t="s">
        <v>443</v>
      </c>
      <c r="BI17" s="61" t="s">
        <v>241</v>
      </c>
      <c r="BJ17" s="111">
        <v>408986</v>
      </c>
      <c r="BK17" s="104">
        <v>45589</v>
      </c>
      <c r="BL17" s="112" t="s">
        <v>230</v>
      </c>
      <c r="BM17" s="113">
        <v>202471010092051</v>
      </c>
      <c r="BN17" s="61" t="s">
        <v>224</v>
      </c>
      <c r="BO17" s="108">
        <v>45588</v>
      </c>
      <c r="BP17" s="64" t="s">
        <v>443</v>
      </c>
      <c r="BQ17" s="61" t="s">
        <v>241</v>
      </c>
      <c r="BR17" s="111">
        <v>408985</v>
      </c>
      <c r="BS17" s="104">
        <v>45589</v>
      </c>
      <c r="BT17" s="112" t="s">
        <v>230</v>
      </c>
      <c r="BU17" s="113">
        <v>202471010091991</v>
      </c>
      <c r="BV17" s="61" t="s">
        <v>224</v>
      </c>
      <c r="BW17" s="108">
        <v>45588</v>
      </c>
      <c r="BX17" s="64" t="s">
        <v>443</v>
      </c>
      <c r="BY17" s="61" t="s">
        <v>241</v>
      </c>
      <c r="BZ17" s="66">
        <v>408987</v>
      </c>
      <c r="CA17" s="59">
        <v>45589</v>
      </c>
      <c r="CB17" s="112" t="s">
        <v>230</v>
      </c>
      <c r="CC17" s="113">
        <v>202471000319717</v>
      </c>
      <c r="CD17" s="61" t="s">
        <v>224</v>
      </c>
      <c r="CE17" s="108">
        <v>45590</v>
      </c>
      <c r="CF17" s="64" t="s">
        <v>443</v>
      </c>
      <c r="CG17" s="61" t="s">
        <v>121</v>
      </c>
      <c r="CH17" s="112" t="s">
        <v>388</v>
      </c>
      <c r="CI17" s="112" t="s">
        <v>121</v>
      </c>
      <c r="CJ17" s="61" t="s">
        <v>121</v>
      </c>
      <c r="CK17" s="108" t="s">
        <v>122</v>
      </c>
      <c r="CL17" s="108" t="s">
        <v>122</v>
      </c>
      <c r="CM17" s="61" t="s">
        <v>122</v>
      </c>
      <c r="CN17" s="108" t="s">
        <v>122</v>
      </c>
      <c r="CO17" s="108" t="s">
        <v>122</v>
      </c>
      <c r="CP17" s="112" t="s">
        <v>379</v>
      </c>
      <c r="CQ17" s="66" t="s">
        <v>155</v>
      </c>
      <c r="CR17" s="59">
        <v>45592</v>
      </c>
      <c r="CS17" s="66" t="s">
        <v>254</v>
      </c>
      <c r="CT17" s="59">
        <v>45599</v>
      </c>
      <c r="CU17" s="66" t="s">
        <v>212</v>
      </c>
      <c r="CV17" s="61" t="s">
        <v>223</v>
      </c>
      <c r="CW17" s="108">
        <v>45604</v>
      </c>
      <c r="CX17" s="108" t="s">
        <v>122</v>
      </c>
      <c r="CY17" s="66" t="s">
        <v>380</v>
      </c>
      <c r="CZ17" s="66" t="s">
        <v>155</v>
      </c>
      <c r="DA17" s="108">
        <v>45588</v>
      </c>
      <c r="DB17" s="108">
        <v>45595</v>
      </c>
      <c r="DC17" s="61" t="s">
        <v>223</v>
      </c>
      <c r="DD17" s="108" t="s">
        <v>122</v>
      </c>
      <c r="DE17" s="118" t="s">
        <v>444</v>
      </c>
      <c r="DF17" s="66" t="s">
        <v>120</v>
      </c>
      <c r="DG17" s="108">
        <v>45631</v>
      </c>
      <c r="DH17" s="108">
        <v>45638</v>
      </c>
      <c r="DI17" s="61" t="s">
        <v>31</v>
      </c>
      <c r="DJ17" s="108" t="s">
        <v>122</v>
      </c>
      <c r="DK17" s="66" t="s">
        <v>275</v>
      </c>
      <c r="DL17" s="64"/>
      <c r="DM17" s="64"/>
      <c r="DN17" s="64"/>
      <c r="DO17" s="64"/>
      <c r="DP17" s="64"/>
      <c r="DQ17" s="64"/>
      <c r="DR17" s="64"/>
      <c r="DS17" s="106"/>
      <c r="DT17" s="64"/>
      <c r="DU17" s="105"/>
      <c r="DV17" s="64"/>
      <c r="DW17" s="64"/>
      <c r="DX17" s="64"/>
      <c r="DY17" s="64"/>
      <c r="DZ17" s="64"/>
      <c r="EA17" s="64"/>
      <c r="EB17" s="64"/>
      <c r="EC17" s="60"/>
      <c r="ED17" s="60"/>
      <c r="EE17" s="64"/>
      <c r="EF17" s="64"/>
      <c r="EG17" s="64"/>
      <c r="EH17" s="64"/>
      <c r="EI17" s="64"/>
      <c r="EJ17" s="64"/>
      <c r="EK17" s="64"/>
      <c r="EL17" s="64"/>
      <c r="EM17" s="64"/>
      <c r="EN17" s="64" t="s">
        <v>155</v>
      </c>
      <c r="EO17" s="61" t="s">
        <v>223</v>
      </c>
      <c r="EP17" s="108">
        <v>45616</v>
      </c>
      <c r="EQ17" s="64" t="s">
        <v>122</v>
      </c>
      <c r="ER17" s="64" t="s">
        <v>124</v>
      </c>
      <c r="ES17" s="64" t="s">
        <v>446</v>
      </c>
      <c r="ET17" s="64" t="s">
        <v>238</v>
      </c>
      <c r="EU17" s="61" t="s">
        <v>223</v>
      </c>
      <c r="EV17" s="64" t="s">
        <v>121</v>
      </c>
      <c r="EW17" s="64" t="s">
        <v>122</v>
      </c>
      <c r="EX17" s="64" t="s">
        <v>283</v>
      </c>
      <c r="EY17" s="114">
        <v>202471000412697</v>
      </c>
      <c r="EZ17" s="61" t="s">
        <v>224</v>
      </c>
      <c r="FA17" s="108">
        <v>45628</v>
      </c>
      <c r="FB17" s="64" t="s">
        <v>240</v>
      </c>
      <c r="FC17" s="64" t="s">
        <v>413</v>
      </c>
      <c r="FD17" s="64" t="s">
        <v>121</v>
      </c>
      <c r="FE17" s="61" t="s">
        <v>121</v>
      </c>
      <c r="FF17" s="108" t="s">
        <v>122</v>
      </c>
      <c r="FG17" s="108" t="s">
        <v>122</v>
      </c>
      <c r="FH17" s="61" t="s">
        <v>122</v>
      </c>
      <c r="FI17" s="108" t="s">
        <v>122</v>
      </c>
      <c r="FJ17" s="108" t="s">
        <v>122</v>
      </c>
      <c r="FK17" s="112" t="s">
        <v>250</v>
      </c>
      <c r="FL17" s="64" t="s">
        <v>155</v>
      </c>
      <c r="FM17" s="108">
        <v>45630</v>
      </c>
      <c r="FN17" s="101" t="s">
        <v>277</v>
      </c>
      <c r="FO17" s="61" t="s">
        <v>31</v>
      </c>
      <c r="FP17" s="108">
        <v>45630</v>
      </c>
      <c r="FQ17" s="64" t="s">
        <v>122</v>
      </c>
      <c r="FR17" s="66" t="s">
        <v>231</v>
      </c>
      <c r="FS17" s="105">
        <v>202471000420147</v>
      </c>
      <c r="FT17" s="61" t="s">
        <v>224</v>
      </c>
      <c r="FU17" s="108">
        <v>45630</v>
      </c>
      <c r="FV17" s="64" t="s">
        <v>122</v>
      </c>
      <c r="FW17" s="64" t="s">
        <v>256</v>
      </c>
      <c r="FX17" s="64" t="s">
        <v>120</v>
      </c>
      <c r="FY17" s="108">
        <v>45631</v>
      </c>
      <c r="FZ17" s="108">
        <v>45638</v>
      </c>
      <c r="GA17" s="61" t="s">
        <v>223</v>
      </c>
      <c r="GB17" s="64" t="s">
        <v>122</v>
      </c>
      <c r="GC17" s="64" t="s">
        <v>415</v>
      </c>
      <c r="GD17" s="64"/>
      <c r="GE17" s="64"/>
      <c r="GF17" s="64"/>
      <c r="GG17" s="64"/>
      <c r="GH17" s="64"/>
      <c r="GI17" s="64"/>
      <c r="GJ17" s="64"/>
      <c r="GK17" s="64"/>
      <c r="GL17" s="64"/>
      <c r="GM17" s="64" t="s">
        <v>121</v>
      </c>
      <c r="GN17" s="61" t="s">
        <v>121</v>
      </c>
      <c r="GO17" s="108" t="s">
        <v>122</v>
      </c>
      <c r="GP17" s="108" t="s">
        <v>122</v>
      </c>
      <c r="GQ17" s="64" t="s">
        <v>244</v>
      </c>
      <c r="GR17" s="105">
        <v>202571000464826</v>
      </c>
      <c r="GS17" s="64" t="s">
        <v>245</v>
      </c>
      <c r="GT17" s="61" t="s">
        <v>28</v>
      </c>
      <c r="GU17" s="108">
        <v>45722</v>
      </c>
      <c r="GV17" s="108" t="s">
        <v>246</v>
      </c>
      <c r="GW17" s="64"/>
      <c r="GX17" s="105">
        <v>202571000165241</v>
      </c>
      <c r="GY17" s="61" t="s">
        <v>223</v>
      </c>
      <c r="GZ17" s="108">
        <v>45727</v>
      </c>
      <c r="HA17" s="108" t="s">
        <v>122</v>
      </c>
      <c r="HB17" s="61" t="s">
        <v>122</v>
      </c>
      <c r="HC17" s="108" t="s">
        <v>122</v>
      </c>
      <c r="HD17" s="108" t="s">
        <v>122</v>
      </c>
      <c r="HE17" s="64" t="s">
        <v>258</v>
      </c>
      <c r="HF17" s="105">
        <v>202571000166091</v>
      </c>
      <c r="HG17" s="61" t="s">
        <v>223</v>
      </c>
      <c r="HH17" s="108">
        <v>45727</v>
      </c>
      <c r="HI17" s="108" t="s">
        <v>122</v>
      </c>
      <c r="HJ17" s="61" t="s">
        <v>122</v>
      </c>
      <c r="HK17" s="108" t="s">
        <v>122</v>
      </c>
      <c r="HL17" s="108" t="s">
        <v>122</v>
      </c>
      <c r="HM17" s="64" t="s">
        <v>258</v>
      </c>
      <c r="HN17" s="64"/>
      <c r="HO17" s="64"/>
      <c r="HP17" s="64"/>
      <c r="HQ17" s="64"/>
      <c r="HR17" s="64"/>
      <c r="HS17" s="64"/>
      <c r="HT17" s="64"/>
      <c r="HU17" s="64"/>
      <c r="HV17" s="105" t="s">
        <v>121</v>
      </c>
      <c r="HW17" s="61" t="s">
        <v>121</v>
      </c>
      <c r="HX17" s="108" t="s">
        <v>122</v>
      </c>
      <c r="HY17" s="108" t="s">
        <v>122</v>
      </c>
      <c r="HZ17" s="108" t="s">
        <v>122</v>
      </c>
      <c r="IA17" s="64" t="s">
        <v>247</v>
      </c>
      <c r="IB17" s="105" t="s">
        <v>121</v>
      </c>
      <c r="IC17" s="61" t="s">
        <v>121</v>
      </c>
      <c r="ID17" s="108" t="s">
        <v>122</v>
      </c>
      <c r="IE17" s="108" t="s">
        <v>122</v>
      </c>
      <c r="IF17" s="61" t="s">
        <v>121</v>
      </c>
      <c r="IG17" s="108" t="s">
        <v>122</v>
      </c>
      <c r="IH17" s="108" t="s">
        <v>122</v>
      </c>
      <c r="II17" s="64" t="s">
        <v>247</v>
      </c>
      <c r="IJ17" s="61" t="s">
        <v>121</v>
      </c>
      <c r="IK17" s="61" t="s">
        <v>121</v>
      </c>
      <c r="IL17" s="108" t="s">
        <v>122</v>
      </c>
      <c r="IM17" s="108" t="s">
        <v>122</v>
      </c>
      <c r="IN17" s="108" t="s">
        <v>122</v>
      </c>
      <c r="IO17" s="108" t="s">
        <v>122</v>
      </c>
      <c r="IP17" s="108" t="s">
        <v>122</v>
      </c>
      <c r="IQ17" s="64" t="s">
        <v>247</v>
      </c>
      <c r="IR17" s="52" t="s">
        <v>149</v>
      </c>
      <c r="IS17" s="63" t="s">
        <v>151</v>
      </c>
      <c r="IT17" s="52" t="s">
        <v>149</v>
      </c>
      <c r="IU17" s="63" t="s">
        <v>440</v>
      </c>
      <c r="IV17" s="52" t="s">
        <v>149</v>
      </c>
      <c r="IW17" s="64" t="s">
        <v>257</v>
      </c>
      <c r="IX17" s="99" t="s">
        <v>150</v>
      </c>
      <c r="IY17" s="64" t="s">
        <v>267</v>
      </c>
      <c r="IZ17" s="55" t="s">
        <v>150</v>
      </c>
      <c r="JA17" s="64" t="s">
        <v>262</v>
      </c>
      <c r="JB17" s="117" t="s">
        <v>442</v>
      </c>
    </row>
    <row r="18" spans="1:262" s="38" customFormat="1" ht="15" customHeight="1" x14ac:dyDescent="0.25">
      <c r="A18" s="65">
        <v>16</v>
      </c>
      <c r="B18" s="101">
        <v>46004</v>
      </c>
      <c r="C18" s="102" t="s">
        <v>125</v>
      </c>
      <c r="D18" s="47" t="s">
        <v>167</v>
      </c>
      <c r="E18" s="115" t="s">
        <v>182</v>
      </c>
      <c r="F18" s="60" t="s">
        <v>197</v>
      </c>
      <c r="G18" s="67" t="s">
        <v>206</v>
      </c>
      <c r="H18" s="48" t="s">
        <v>205</v>
      </c>
      <c r="I18" s="60" t="s">
        <v>421</v>
      </c>
      <c r="J18" s="83">
        <v>45722</v>
      </c>
      <c r="K18" s="53" t="s">
        <v>150</v>
      </c>
      <c r="L18" s="103">
        <f t="shared" si="0"/>
        <v>29.095890410958901</v>
      </c>
      <c r="M18" s="60" t="s">
        <v>155</v>
      </c>
      <c r="N18" s="61" t="s">
        <v>223</v>
      </c>
      <c r="O18" s="61">
        <v>45119</v>
      </c>
      <c r="P18" s="60" t="s">
        <v>122</v>
      </c>
      <c r="Q18" s="60" t="s">
        <v>121</v>
      </c>
      <c r="R18" s="61" t="s">
        <v>354</v>
      </c>
      <c r="S18" s="66"/>
      <c r="T18" s="66"/>
      <c r="U18" s="66"/>
      <c r="V18" s="66"/>
      <c r="W18" s="60" t="s">
        <v>209</v>
      </c>
      <c r="X18" s="61" t="s">
        <v>223</v>
      </c>
      <c r="Y18" s="104">
        <v>45559</v>
      </c>
      <c r="Z18" s="66" t="s">
        <v>122</v>
      </c>
      <c r="AA18" s="66" t="s">
        <v>122</v>
      </c>
      <c r="AB18" s="116" t="s">
        <v>280</v>
      </c>
      <c r="AC18" s="66"/>
      <c r="AD18" s="102"/>
      <c r="AE18" s="64"/>
      <c r="AF18" s="105" t="s">
        <v>208</v>
      </c>
      <c r="AG18" s="105">
        <v>202471000111159</v>
      </c>
      <c r="AH18" s="101">
        <v>45583</v>
      </c>
      <c r="AI18" s="101">
        <v>45616</v>
      </c>
      <c r="AJ18" s="106" t="s">
        <v>281</v>
      </c>
      <c r="AK18" s="61" t="s">
        <v>224</v>
      </c>
      <c r="AL18" s="64" t="s">
        <v>225</v>
      </c>
      <c r="AM18" s="102" t="s">
        <v>366</v>
      </c>
      <c r="AN18" s="107">
        <v>202471000316467</v>
      </c>
      <c r="AO18" s="61" t="s">
        <v>224</v>
      </c>
      <c r="AP18" s="108">
        <v>45589</v>
      </c>
      <c r="AQ18" s="64" t="s">
        <v>443</v>
      </c>
      <c r="AR18" s="102" t="s">
        <v>369</v>
      </c>
      <c r="AS18" s="107">
        <v>202471000420037</v>
      </c>
      <c r="AT18" s="61" t="s">
        <v>224</v>
      </c>
      <c r="AU18" s="108">
        <v>45630</v>
      </c>
      <c r="AV18" s="64" t="s">
        <v>123</v>
      </c>
      <c r="AW18" s="102" t="s">
        <v>372</v>
      </c>
      <c r="AX18" s="109">
        <v>202471000316227</v>
      </c>
      <c r="AY18" s="102" t="s">
        <v>124</v>
      </c>
      <c r="AZ18" s="102" t="s">
        <v>124</v>
      </c>
      <c r="BA18" s="61" t="s">
        <v>28</v>
      </c>
      <c r="BB18" s="110">
        <v>45589</v>
      </c>
      <c r="BC18" s="102" t="s">
        <v>443</v>
      </c>
      <c r="BD18" s="102" t="s">
        <v>377</v>
      </c>
      <c r="BE18" s="111">
        <v>202471010091881</v>
      </c>
      <c r="BF18" s="61" t="s">
        <v>224</v>
      </c>
      <c r="BG18" s="108">
        <v>45589</v>
      </c>
      <c r="BH18" s="64" t="s">
        <v>443</v>
      </c>
      <c r="BI18" s="61" t="s">
        <v>241</v>
      </c>
      <c r="BJ18" s="111">
        <v>408986</v>
      </c>
      <c r="BK18" s="104">
        <v>45589</v>
      </c>
      <c r="BL18" s="112" t="s">
        <v>230</v>
      </c>
      <c r="BM18" s="113">
        <v>202471010092051</v>
      </c>
      <c r="BN18" s="61" t="s">
        <v>224</v>
      </c>
      <c r="BO18" s="108">
        <v>45588</v>
      </c>
      <c r="BP18" s="64" t="s">
        <v>443</v>
      </c>
      <c r="BQ18" s="61" t="s">
        <v>241</v>
      </c>
      <c r="BR18" s="111">
        <v>408985</v>
      </c>
      <c r="BS18" s="104">
        <v>45589</v>
      </c>
      <c r="BT18" s="112" t="s">
        <v>230</v>
      </c>
      <c r="BU18" s="113">
        <v>202471010091991</v>
      </c>
      <c r="BV18" s="61" t="s">
        <v>224</v>
      </c>
      <c r="BW18" s="108">
        <v>45588</v>
      </c>
      <c r="BX18" s="64" t="s">
        <v>443</v>
      </c>
      <c r="BY18" s="61" t="s">
        <v>241</v>
      </c>
      <c r="BZ18" s="66">
        <v>408987</v>
      </c>
      <c r="CA18" s="59">
        <v>45589</v>
      </c>
      <c r="CB18" s="112" t="s">
        <v>230</v>
      </c>
      <c r="CC18" s="113">
        <v>202471000319007</v>
      </c>
      <c r="CD18" s="61" t="s">
        <v>224</v>
      </c>
      <c r="CE18" s="108">
        <v>45590</v>
      </c>
      <c r="CF18" s="64" t="s">
        <v>443</v>
      </c>
      <c r="CG18" s="104">
        <v>45616</v>
      </c>
      <c r="CH18" s="112" t="s">
        <v>389</v>
      </c>
      <c r="CI18" s="112" t="s">
        <v>121</v>
      </c>
      <c r="CJ18" s="61" t="s">
        <v>121</v>
      </c>
      <c r="CK18" s="108" t="s">
        <v>122</v>
      </c>
      <c r="CL18" s="108" t="s">
        <v>122</v>
      </c>
      <c r="CM18" s="61" t="s">
        <v>122</v>
      </c>
      <c r="CN18" s="108" t="s">
        <v>122</v>
      </c>
      <c r="CO18" s="108" t="s">
        <v>122</v>
      </c>
      <c r="CP18" s="112" t="s">
        <v>379</v>
      </c>
      <c r="CQ18" s="66" t="s">
        <v>155</v>
      </c>
      <c r="CR18" s="59">
        <v>45592</v>
      </c>
      <c r="CS18" s="66" t="s">
        <v>254</v>
      </c>
      <c r="CT18" s="59">
        <v>45599</v>
      </c>
      <c r="CU18" s="66" t="s">
        <v>212</v>
      </c>
      <c r="CV18" s="61" t="s">
        <v>223</v>
      </c>
      <c r="CW18" s="108">
        <v>45604</v>
      </c>
      <c r="CX18" s="108" t="s">
        <v>122</v>
      </c>
      <c r="CY18" s="66" t="s">
        <v>380</v>
      </c>
      <c r="CZ18" s="66" t="s">
        <v>155</v>
      </c>
      <c r="DA18" s="108">
        <v>45588</v>
      </c>
      <c r="DB18" s="108">
        <v>45595</v>
      </c>
      <c r="DC18" s="61" t="s">
        <v>223</v>
      </c>
      <c r="DD18" s="108" t="s">
        <v>122</v>
      </c>
      <c r="DE18" s="118" t="s">
        <v>444</v>
      </c>
      <c r="DF18" s="66" t="s">
        <v>120</v>
      </c>
      <c r="DG18" s="108">
        <v>45631</v>
      </c>
      <c r="DH18" s="108">
        <v>45638</v>
      </c>
      <c r="DI18" s="61" t="s">
        <v>31</v>
      </c>
      <c r="DJ18" s="108" t="s">
        <v>122</v>
      </c>
      <c r="DK18" s="66" t="s">
        <v>275</v>
      </c>
      <c r="DL18" s="64"/>
      <c r="DM18" s="64"/>
      <c r="DN18" s="64"/>
      <c r="DO18" s="64"/>
      <c r="DP18" s="64"/>
      <c r="DQ18" s="64"/>
      <c r="DR18" s="64"/>
      <c r="DS18" s="106"/>
      <c r="DT18" s="64"/>
      <c r="DU18" s="105"/>
      <c r="DV18" s="64"/>
      <c r="DW18" s="64"/>
      <c r="DX18" s="64"/>
      <c r="DY18" s="64"/>
      <c r="DZ18" s="64"/>
      <c r="EA18" s="64"/>
      <c r="EB18" s="64"/>
      <c r="EC18" s="60"/>
      <c r="ED18" s="60"/>
      <c r="EE18" s="64"/>
      <c r="EF18" s="64"/>
      <c r="EG18" s="64"/>
      <c r="EH18" s="64"/>
      <c r="EI18" s="64"/>
      <c r="EJ18" s="64"/>
      <c r="EK18" s="64"/>
      <c r="EL18" s="64"/>
      <c r="EM18" s="64"/>
      <c r="EN18" s="64" t="s">
        <v>155</v>
      </c>
      <c r="EO18" s="61" t="s">
        <v>223</v>
      </c>
      <c r="EP18" s="108">
        <v>45616</v>
      </c>
      <c r="EQ18" s="64" t="s">
        <v>122</v>
      </c>
      <c r="ER18" s="64" t="s">
        <v>124</v>
      </c>
      <c r="ES18" s="64" t="s">
        <v>395</v>
      </c>
      <c r="ET18" s="64" t="s">
        <v>238</v>
      </c>
      <c r="EU18" s="61" t="s">
        <v>223</v>
      </c>
      <c r="EV18" s="64" t="s">
        <v>121</v>
      </c>
      <c r="EW18" s="64" t="s">
        <v>122</v>
      </c>
      <c r="EX18" s="64" t="s">
        <v>283</v>
      </c>
      <c r="EY18" s="114">
        <v>202471000412697</v>
      </c>
      <c r="EZ18" s="61" t="s">
        <v>224</v>
      </c>
      <c r="FA18" s="108">
        <v>45628</v>
      </c>
      <c r="FB18" s="64" t="s">
        <v>240</v>
      </c>
      <c r="FC18" s="64" t="s">
        <v>413</v>
      </c>
      <c r="FD18" s="64" t="s">
        <v>121</v>
      </c>
      <c r="FE18" s="61" t="s">
        <v>121</v>
      </c>
      <c r="FF18" s="108" t="s">
        <v>122</v>
      </c>
      <c r="FG18" s="108" t="s">
        <v>122</v>
      </c>
      <c r="FH18" s="61" t="s">
        <v>122</v>
      </c>
      <c r="FI18" s="108" t="s">
        <v>122</v>
      </c>
      <c r="FJ18" s="108" t="s">
        <v>122</v>
      </c>
      <c r="FK18" s="112" t="s">
        <v>250</v>
      </c>
      <c r="FL18" s="64" t="s">
        <v>155</v>
      </c>
      <c r="FM18" s="108">
        <v>45630</v>
      </c>
      <c r="FN18" s="101" t="s">
        <v>268</v>
      </c>
      <c r="FO18" s="61" t="s">
        <v>31</v>
      </c>
      <c r="FP18" s="108">
        <v>45630</v>
      </c>
      <c r="FQ18" s="64" t="s">
        <v>122</v>
      </c>
      <c r="FR18" s="66" t="s">
        <v>231</v>
      </c>
      <c r="FS18" s="105">
        <v>202471000420147</v>
      </c>
      <c r="FT18" s="61" t="s">
        <v>224</v>
      </c>
      <c r="FU18" s="108">
        <v>45630</v>
      </c>
      <c r="FV18" s="64" t="s">
        <v>122</v>
      </c>
      <c r="FW18" s="64" t="s">
        <v>256</v>
      </c>
      <c r="FX18" s="64" t="s">
        <v>120</v>
      </c>
      <c r="FY18" s="108">
        <v>45631</v>
      </c>
      <c r="FZ18" s="108">
        <v>45638</v>
      </c>
      <c r="GA18" s="61" t="s">
        <v>223</v>
      </c>
      <c r="GB18" s="64" t="s">
        <v>122</v>
      </c>
      <c r="GC18" s="64" t="s">
        <v>415</v>
      </c>
      <c r="GD18" s="64"/>
      <c r="GE18" s="64"/>
      <c r="GF18" s="64"/>
      <c r="GG18" s="64"/>
      <c r="GH18" s="64"/>
      <c r="GI18" s="64"/>
      <c r="GJ18" s="64"/>
      <c r="GK18" s="64"/>
      <c r="GL18" s="64"/>
      <c r="GM18" s="64" t="s">
        <v>121</v>
      </c>
      <c r="GN18" s="61" t="s">
        <v>121</v>
      </c>
      <c r="GO18" s="108" t="s">
        <v>122</v>
      </c>
      <c r="GP18" s="108" t="s">
        <v>122</v>
      </c>
      <c r="GQ18" s="64" t="s">
        <v>244</v>
      </c>
      <c r="GR18" s="105">
        <v>202571000464836</v>
      </c>
      <c r="GS18" s="64" t="s">
        <v>245</v>
      </c>
      <c r="GT18" s="61" t="s">
        <v>28</v>
      </c>
      <c r="GU18" s="108">
        <v>45722</v>
      </c>
      <c r="GV18" s="108" t="s">
        <v>246</v>
      </c>
      <c r="GW18" s="64"/>
      <c r="GX18" s="105">
        <v>202571000165241</v>
      </c>
      <c r="GY18" s="61" t="s">
        <v>223</v>
      </c>
      <c r="GZ18" s="108">
        <v>45727</v>
      </c>
      <c r="HA18" s="108" t="s">
        <v>122</v>
      </c>
      <c r="HB18" s="61" t="s">
        <v>122</v>
      </c>
      <c r="HC18" s="108" t="s">
        <v>122</v>
      </c>
      <c r="HD18" s="108" t="s">
        <v>122</v>
      </c>
      <c r="HE18" s="64" t="s">
        <v>258</v>
      </c>
      <c r="HF18" s="105">
        <v>202571000166091</v>
      </c>
      <c r="HG18" s="61" t="s">
        <v>223</v>
      </c>
      <c r="HH18" s="108">
        <v>45727</v>
      </c>
      <c r="HI18" s="108" t="s">
        <v>122</v>
      </c>
      <c r="HJ18" s="61" t="s">
        <v>122</v>
      </c>
      <c r="HK18" s="108" t="s">
        <v>122</v>
      </c>
      <c r="HL18" s="108" t="s">
        <v>122</v>
      </c>
      <c r="HM18" s="64" t="s">
        <v>258</v>
      </c>
      <c r="HN18" s="64"/>
      <c r="HO18" s="64"/>
      <c r="HP18" s="64"/>
      <c r="HQ18" s="64"/>
      <c r="HR18" s="64"/>
      <c r="HS18" s="64"/>
      <c r="HT18" s="64"/>
      <c r="HU18" s="64"/>
      <c r="HV18" s="105" t="s">
        <v>121</v>
      </c>
      <c r="HW18" s="61" t="s">
        <v>121</v>
      </c>
      <c r="HX18" s="108" t="s">
        <v>122</v>
      </c>
      <c r="HY18" s="108" t="s">
        <v>122</v>
      </c>
      <c r="HZ18" s="108" t="s">
        <v>122</v>
      </c>
      <c r="IA18" s="64" t="s">
        <v>247</v>
      </c>
      <c r="IB18" s="105" t="s">
        <v>121</v>
      </c>
      <c r="IC18" s="61" t="s">
        <v>121</v>
      </c>
      <c r="ID18" s="108" t="s">
        <v>122</v>
      </c>
      <c r="IE18" s="108" t="s">
        <v>122</v>
      </c>
      <c r="IF18" s="61" t="s">
        <v>121</v>
      </c>
      <c r="IG18" s="108" t="s">
        <v>122</v>
      </c>
      <c r="IH18" s="108" t="s">
        <v>122</v>
      </c>
      <c r="II18" s="64" t="s">
        <v>247</v>
      </c>
      <c r="IJ18" s="61" t="s">
        <v>121</v>
      </c>
      <c r="IK18" s="61" t="s">
        <v>121</v>
      </c>
      <c r="IL18" s="108" t="s">
        <v>122</v>
      </c>
      <c r="IM18" s="108" t="s">
        <v>122</v>
      </c>
      <c r="IN18" s="108" t="s">
        <v>122</v>
      </c>
      <c r="IO18" s="108" t="s">
        <v>122</v>
      </c>
      <c r="IP18" s="108" t="s">
        <v>122</v>
      </c>
      <c r="IQ18" s="64" t="s">
        <v>247</v>
      </c>
      <c r="IR18" s="52" t="s">
        <v>149</v>
      </c>
      <c r="IS18" s="63" t="s">
        <v>151</v>
      </c>
      <c r="IT18" s="52" t="s">
        <v>149</v>
      </c>
      <c r="IU18" s="63" t="s">
        <v>440</v>
      </c>
      <c r="IV18" s="52" t="s">
        <v>149</v>
      </c>
      <c r="IW18" s="64" t="s">
        <v>257</v>
      </c>
      <c r="IX18" s="99" t="s">
        <v>150</v>
      </c>
      <c r="IY18" s="64" t="s">
        <v>267</v>
      </c>
      <c r="IZ18" s="55" t="s">
        <v>150</v>
      </c>
      <c r="JA18" s="64" t="s">
        <v>262</v>
      </c>
      <c r="JB18" s="63" t="s">
        <v>442</v>
      </c>
    </row>
    <row r="19" spans="1:262" s="38" customFormat="1" ht="15" customHeight="1" x14ac:dyDescent="0.25">
      <c r="A19" s="65">
        <v>17</v>
      </c>
      <c r="B19" s="101">
        <v>46004</v>
      </c>
      <c r="C19" s="102" t="s">
        <v>125</v>
      </c>
      <c r="D19" s="47" t="s">
        <v>168</v>
      </c>
      <c r="E19" s="115" t="s">
        <v>183</v>
      </c>
      <c r="F19" s="60" t="s">
        <v>198</v>
      </c>
      <c r="G19" s="67" t="s">
        <v>206</v>
      </c>
      <c r="H19" s="48" t="s">
        <v>205</v>
      </c>
      <c r="I19" s="60" t="s">
        <v>421</v>
      </c>
      <c r="J19" s="83">
        <v>45722</v>
      </c>
      <c r="K19" s="53" t="s">
        <v>150</v>
      </c>
      <c r="L19" s="103">
        <f t="shared" si="0"/>
        <v>29.095890410958901</v>
      </c>
      <c r="M19" s="60" t="s">
        <v>155</v>
      </c>
      <c r="N19" s="61" t="s">
        <v>223</v>
      </c>
      <c r="O19" s="61">
        <v>45119</v>
      </c>
      <c r="P19" s="60" t="s">
        <v>122</v>
      </c>
      <c r="Q19" s="60" t="s">
        <v>121</v>
      </c>
      <c r="R19" s="61" t="s">
        <v>356</v>
      </c>
      <c r="S19" s="66"/>
      <c r="T19" s="66"/>
      <c r="U19" s="66"/>
      <c r="V19" s="66"/>
      <c r="W19" s="60" t="s">
        <v>209</v>
      </c>
      <c r="X19" s="61" t="s">
        <v>223</v>
      </c>
      <c r="Y19" s="104">
        <v>45576</v>
      </c>
      <c r="Z19" s="66" t="s">
        <v>122</v>
      </c>
      <c r="AA19" s="66" t="s">
        <v>122</v>
      </c>
      <c r="AB19" s="116" t="s">
        <v>360</v>
      </c>
      <c r="AC19" s="66"/>
      <c r="AD19" s="102"/>
      <c r="AE19" s="64"/>
      <c r="AF19" s="105" t="s">
        <v>208</v>
      </c>
      <c r="AG19" s="105">
        <v>202471000112519</v>
      </c>
      <c r="AH19" s="101">
        <v>45585</v>
      </c>
      <c r="AI19" s="101">
        <v>45617</v>
      </c>
      <c r="AJ19" s="106" t="s">
        <v>260</v>
      </c>
      <c r="AK19" s="61" t="s">
        <v>224</v>
      </c>
      <c r="AL19" s="64" t="s">
        <v>225</v>
      </c>
      <c r="AM19" s="102" t="s">
        <v>366</v>
      </c>
      <c r="AN19" s="107">
        <v>202471000316467</v>
      </c>
      <c r="AO19" s="61" t="s">
        <v>224</v>
      </c>
      <c r="AP19" s="108">
        <v>45589</v>
      </c>
      <c r="AQ19" s="64" t="s">
        <v>443</v>
      </c>
      <c r="AR19" s="102" t="s">
        <v>369</v>
      </c>
      <c r="AS19" s="107">
        <v>202471000420037</v>
      </c>
      <c r="AT19" s="61" t="s">
        <v>224</v>
      </c>
      <c r="AU19" s="108">
        <v>45630</v>
      </c>
      <c r="AV19" s="64" t="s">
        <v>123</v>
      </c>
      <c r="AW19" s="102" t="s">
        <v>372</v>
      </c>
      <c r="AX19" s="109">
        <v>202471000316227</v>
      </c>
      <c r="AY19" s="102" t="s">
        <v>124</v>
      </c>
      <c r="AZ19" s="102" t="s">
        <v>124</v>
      </c>
      <c r="BA19" s="61" t="s">
        <v>28</v>
      </c>
      <c r="BB19" s="110">
        <v>45589</v>
      </c>
      <c r="BC19" s="102" t="s">
        <v>443</v>
      </c>
      <c r="BD19" s="102" t="s">
        <v>377</v>
      </c>
      <c r="BE19" s="111">
        <v>202471010091881</v>
      </c>
      <c r="BF19" s="61" t="s">
        <v>224</v>
      </c>
      <c r="BG19" s="108">
        <v>45589</v>
      </c>
      <c r="BH19" s="64" t="s">
        <v>443</v>
      </c>
      <c r="BI19" s="61" t="s">
        <v>241</v>
      </c>
      <c r="BJ19" s="111">
        <v>408986</v>
      </c>
      <c r="BK19" s="104">
        <v>45589</v>
      </c>
      <c r="BL19" s="112" t="s">
        <v>230</v>
      </c>
      <c r="BM19" s="113">
        <v>202471010092051</v>
      </c>
      <c r="BN19" s="61" t="s">
        <v>224</v>
      </c>
      <c r="BO19" s="108">
        <v>45588</v>
      </c>
      <c r="BP19" s="64" t="s">
        <v>443</v>
      </c>
      <c r="BQ19" s="61" t="s">
        <v>241</v>
      </c>
      <c r="BR19" s="111">
        <v>408985</v>
      </c>
      <c r="BS19" s="104">
        <v>45589</v>
      </c>
      <c r="BT19" s="112" t="s">
        <v>230</v>
      </c>
      <c r="BU19" s="113">
        <v>202471010091991</v>
      </c>
      <c r="BV19" s="61" t="s">
        <v>224</v>
      </c>
      <c r="BW19" s="108">
        <v>45588</v>
      </c>
      <c r="BX19" s="64" t="s">
        <v>443</v>
      </c>
      <c r="BY19" s="61" t="s">
        <v>241</v>
      </c>
      <c r="BZ19" s="66">
        <v>408987</v>
      </c>
      <c r="CA19" s="59">
        <v>45589</v>
      </c>
      <c r="CB19" s="112" t="s">
        <v>230</v>
      </c>
      <c r="CC19" s="113">
        <v>202471000322107</v>
      </c>
      <c r="CD19" s="61" t="s">
        <v>224</v>
      </c>
      <c r="CE19" s="108">
        <v>45593</v>
      </c>
      <c r="CF19" s="64" t="s">
        <v>443</v>
      </c>
      <c r="CG19" s="61" t="s">
        <v>121</v>
      </c>
      <c r="CH19" s="112" t="s">
        <v>390</v>
      </c>
      <c r="CI19" s="112" t="s">
        <v>121</v>
      </c>
      <c r="CJ19" s="61" t="s">
        <v>121</v>
      </c>
      <c r="CK19" s="108" t="s">
        <v>122</v>
      </c>
      <c r="CL19" s="108" t="s">
        <v>122</v>
      </c>
      <c r="CM19" s="61" t="s">
        <v>122</v>
      </c>
      <c r="CN19" s="108" t="s">
        <v>122</v>
      </c>
      <c r="CO19" s="108" t="s">
        <v>122</v>
      </c>
      <c r="CP19" s="112" t="s">
        <v>379</v>
      </c>
      <c r="CQ19" s="66" t="s">
        <v>155</v>
      </c>
      <c r="CR19" s="59">
        <v>45592</v>
      </c>
      <c r="CS19" s="66" t="s">
        <v>254</v>
      </c>
      <c r="CT19" s="59">
        <v>45599</v>
      </c>
      <c r="CU19" s="66" t="s">
        <v>212</v>
      </c>
      <c r="CV19" s="61" t="s">
        <v>223</v>
      </c>
      <c r="CW19" s="108">
        <v>45604</v>
      </c>
      <c r="CX19" s="108" t="s">
        <v>122</v>
      </c>
      <c r="CY19" s="66" t="s">
        <v>380</v>
      </c>
      <c r="CZ19" s="66" t="s">
        <v>155</v>
      </c>
      <c r="DA19" s="108">
        <v>45588</v>
      </c>
      <c r="DB19" s="108">
        <v>45595</v>
      </c>
      <c r="DC19" s="61" t="s">
        <v>223</v>
      </c>
      <c r="DD19" s="108" t="s">
        <v>122</v>
      </c>
      <c r="DE19" s="118" t="s">
        <v>444</v>
      </c>
      <c r="DF19" s="66" t="s">
        <v>120</v>
      </c>
      <c r="DG19" s="108">
        <v>45631</v>
      </c>
      <c r="DH19" s="108">
        <v>45638</v>
      </c>
      <c r="DI19" s="61" t="s">
        <v>31</v>
      </c>
      <c r="DJ19" s="108" t="s">
        <v>122</v>
      </c>
      <c r="DK19" s="66" t="s">
        <v>275</v>
      </c>
      <c r="DL19" s="64"/>
      <c r="DM19" s="64"/>
      <c r="DN19" s="64"/>
      <c r="DO19" s="64"/>
      <c r="DP19" s="64"/>
      <c r="DQ19" s="64"/>
      <c r="DR19" s="64"/>
      <c r="DS19" s="106"/>
      <c r="DT19" s="64"/>
      <c r="DU19" s="105"/>
      <c r="DV19" s="64"/>
      <c r="DW19" s="64"/>
      <c r="DX19" s="64"/>
      <c r="DY19" s="64"/>
      <c r="DZ19" s="64"/>
      <c r="EA19" s="64"/>
      <c r="EB19" s="64"/>
      <c r="EC19" s="60"/>
      <c r="ED19" s="60"/>
      <c r="EE19" s="64"/>
      <c r="EF19" s="64"/>
      <c r="EG19" s="64"/>
      <c r="EH19" s="64"/>
      <c r="EI19" s="64"/>
      <c r="EJ19" s="64"/>
      <c r="EK19" s="64"/>
      <c r="EL19" s="64"/>
      <c r="EM19" s="64"/>
      <c r="EN19" s="64" t="s">
        <v>155</v>
      </c>
      <c r="EO19" s="61" t="s">
        <v>223</v>
      </c>
      <c r="EP19" s="108">
        <v>45617</v>
      </c>
      <c r="EQ19" s="64" t="s">
        <v>122</v>
      </c>
      <c r="ER19" s="64" t="s">
        <v>124</v>
      </c>
      <c r="ES19" s="64" t="s">
        <v>396</v>
      </c>
      <c r="ET19" s="64" t="s">
        <v>238</v>
      </c>
      <c r="EU19" s="61" t="s">
        <v>223</v>
      </c>
      <c r="EV19" s="64" t="s">
        <v>121</v>
      </c>
      <c r="EW19" s="64" t="s">
        <v>122</v>
      </c>
      <c r="EX19" s="64" t="s">
        <v>283</v>
      </c>
      <c r="EY19" s="114">
        <v>202471000412697</v>
      </c>
      <c r="EZ19" s="61" t="s">
        <v>224</v>
      </c>
      <c r="FA19" s="108">
        <v>45628</v>
      </c>
      <c r="FB19" s="64" t="s">
        <v>240</v>
      </c>
      <c r="FC19" s="64" t="s">
        <v>413</v>
      </c>
      <c r="FD19" s="64" t="s">
        <v>121</v>
      </c>
      <c r="FE19" s="61" t="s">
        <v>121</v>
      </c>
      <c r="FF19" s="108" t="s">
        <v>122</v>
      </c>
      <c r="FG19" s="108" t="s">
        <v>122</v>
      </c>
      <c r="FH19" s="61" t="s">
        <v>122</v>
      </c>
      <c r="FI19" s="108" t="s">
        <v>122</v>
      </c>
      <c r="FJ19" s="108" t="s">
        <v>122</v>
      </c>
      <c r="FK19" s="112" t="s">
        <v>250</v>
      </c>
      <c r="FL19" s="64" t="s">
        <v>155</v>
      </c>
      <c r="FM19" s="108">
        <v>45630</v>
      </c>
      <c r="FN19" s="101" t="s">
        <v>282</v>
      </c>
      <c r="FO19" s="61" t="s">
        <v>31</v>
      </c>
      <c r="FP19" s="108">
        <v>45630</v>
      </c>
      <c r="FQ19" s="64" t="s">
        <v>122</v>
      </c>
      <c r="FR19" s="66" t="s">
        <v>231</v>
      </c>
      <c r="FS19" s="105">
        <v>202471000420147</v>
      </c>
      <c r="FT19" s="61" t="s">
        <v>224</v>
      </c>
      <c r="FU19" s="108">
        <v>45630</v>
      </c>
      <c r="FV19" s="64" t="s">
        <v>122</v>
      </c>
      <c r="FW19" s="64" t="s">
        <v>256</v>
      </c>
      <c r="FX19" s="64" t="s">
        <v>120</v>
      </c>
      <c r="FY19" s="108">
        <v>45631</v>
      </c>
      <c r="FZ19" s="108">
        <v>45638</v>
      </c>
      <c r="GA19" s="61" t="s">
        <v>223</v>
      </c>
      <c r="GB19" s="64" t="s">
        <v>122</v>
      </c>
      <c r="GC19" s="64" t="s">
        <v>415</v>
      </c>
      <c r="GD19" s="64"/>
      <c r="GE19" s="64"/>
      <c r="GF19" s="64"/>
      <c r="GG19" s="64"/>
      <c r="GH19" s="64"/>
      <c r="GI19" s="64"/>
      <c r="GJ19" s="64"/>
      <c r="GK19" s="64"/>
      <c r="GL19" s="64"/>
      <c r="GM19" s="64" t="s">
        <v>121</v>
      </c>
      <c r="GN19" s="61" t="s">
        <v>121</v>
      </c>
      <c r="GO19" s="108" t="s">
        <v>122</v>
      </c>
      <c r="GP19" s="108" t="s">
        <v>122</v>
      </c>
      <c r="GQ19" s="64" t="s">
        <v>244</v>
      </c>
      <c r="GR19" s="105">
        <v>202571000464796</v>
      </c>
      <c r="GS19" s="64" t="s">
        <v>245</v>
      </c>
      <c r="GT19" s="61" t="s">
        <v>28</v>
      </c>
      <c r="GU19" s="108">
        <v>45722</v>
      </c>
      <c r="GV19" s="108" t="s">
        <v>246</v>
      </c>
      <c r="GW19" s="64"/>
      <c r="GX19" s="105">
        <v>202571000165241</v>
      </c>
      <c r="GY19" s="61" t="s">
        <v>223</v>
      </c>
      <c r="GZ19" s="108">
        <v>45727</v>
      </c>
      <c r="HA19" s="108" t="s">
        <v>122</v>
      </c>
      <c r="HB19" s="61" t="s">
        <v>122</v>
      </c>
      <c r="HC19" s="108" t="s">
        <v>122</v>
      </c>
      <c r="HD19" s="108" t="s">
        <v>122</v>
      </c>
      <c r="HE19" s="64" t="s">
        <v>258</v>
      </c>
      <c r="HF19" s="105">
        <v>202571000166091</v>
      </c>
      <c r="HG19" s="61" t="s">
        <v>223</v>
      </c>
      <c r="HH19" s="108">
        <v>45727</v>
      </c>
      <c r="HI19" s="108" t="s">
        <v>122</v>
      </c>
      <c r="HJ19" s="61" t="s">
        <v>122</v>
      </c>
      <c r="HK19" s="108" t="s">
        <v>122</v>
      </c>
      <c r="HL19" s="108" t="s">
        <v>122</v>
      </c>
      <c r="HM19" s="64" t="s">
        <v>258</v>
      </c>
      <c r="HN19" s="64"/>
      <c r="HO19" s="64"/>
      <c r="HP19" s="64"/>
      <c r="HQ19" s="64"/>
      <c r="HR19" s="64"/>
      <c r="HS19" s="64"/>
      <c r="HT19" s="64"/>
      <c r="HU19" s="64"/>
      <c r="HV19" s="105" t="s">
        <v>121</v>
      </c>
      <c r="HW19" s="61" t="s">
        <v>121</v>
      </c>
      <c r="HX19" s="108" t="s">
        <v>122</v>
      </c>
      <c r="HY19" s="108" t="s">
        <v>122</v>
      </c>
      <c r="HZ19" s="108" t="s">
        <v>122</v>
      </c>
      <c r="IA19" s="64" t="s">
        <v>247</v>
      </c>
      <c r="IB19" s="105" t="s">
        <v>121</v>
      </c>
      <c r="IC19" s="61" t="s">
        <v>121</v>
      </c>
      <c r="ID19" s="108" t="s">
        <v>122</v>
      </c>
      <c r="IE19" s="108" t="s">
        <v>122</v>
      </c>
      <c r="IF19" s="61" t="s">
        <v>121</v>
      </c>
      <c r="IG19" s="108" t="s">
        <v>122</v>
      </c>
      <c r="IH19" s="108" t="s">
        <v>122</v>
      </c>
      <c r="II19" s="64" t="s">
        <v>247</v>
      </c>
      <c r="IJ19" s="61" t="s">
        <v>121</v>
      </c>
      <c r="IK19" s="61" t="s">
        <v>121</v>
      </c>
      <c r="IL19" s="108" t="s">
        <v>122</v>
      </c>
      <c r="IM19" s="108" t="s">
        <v>122</v>
      </c>
      <c r="IN19" s="108" t="s">
        <v>122</v>
      </c>
      <c r="IO19" s="108" t="s">
        <v>122</v>
      </c>
      <c r="IP19" s="108" t="s">
        <v>122</v>
      </c>
      <c r="IQ19" s="64" t="s">
        <v>247</v>
      </c>
      <c r="IR19" s="52" t="s">
        <v>149</v>
      </c>
      <c r="IS19" s="63" t="s">
        <v>151</v>
      </c>
      <c r="IT19" s="52" t="s">
        <v>149</v>
      </c>
      <c r="IU19" s="63" t="s">
        <v>440</v>
      </c>
      <c r="IV19" s="52" t="s">
        <v>149</v>
      </c>
      <c r="IW19" s="64" t="s">
        <v>257</v>
      </c>
      <c r="IX19" s="99" t="s">
        <v>150</v>
      </c>
      <c r="IY19" s="64" t="s">
        <v>267</v>
      </c>
      <c r="IZ19" s="55" t="s">
        <v>150</v>
      </c>
      <c r="JA19" s="64" t="s">
        <v>262</v>
      </c>
      <c r="JB19" s="63" t="s">
        <v>442</v>
      </c>
    </row>
    <row r="20" spans="1:262" s="38" customFormat="1" ht="15" customHeight="1" x14ac:dyDescent="0.25">
      <c r="A20" s="65">
        <v>18</v>
      </c>
      <c r="B20" s="101">
        <v>46004</v>
      </c>
      <c r="C20" s="102" t="s">
        <v>125</v>
      </c>
      <c r="D20" s="47" t="s">
        <v>169</v>
      </c>
      <c r="E20" s="115" t="s">
        <v>184</v>
      </c>
      <c r="F20" s="60" t="s">
        <v>199</v>
      </c>
      <c r="G20" s="67" t="s">
        <v>206</v>
      </c>
      <c r="H20" s="48" t="s">
        <v>205</v>
      </c>
      <c r="I20" s="60" t="s">
        <v>421</v>
      </c>
      <c r="J20" s="83">
        <v>45722</v>
      </c>
      <c r="K20" s="53" t="s">
        <v>150</v>
      </c>
      <c r="L20" s="103">
        <f t="shared" si="0"/>
        <v>29.095890410958901</v>
      </c>
      <c r="M20" s="60" t="s">
        <v>155</v>
      </c>
      <c r="N20" s="61" t="s">
        <v>223</v>
      </c>
      <c r="O20" s="61">
        <v>45119</v>
      </c>
      <c r="P20" s="60" t="s">
        <v>122</v>
      </c>
      <c r="Q20" s="60" t="s">
        <v>121</v>
      </c>
      <c r="R20" s="61" t="s">
        <v>357</v>
      </c>
      <c r="S20" s="66"/>
      <c r="T20" s="66"/>
      <c r="U20" s="66"/>
      <c r="V20" s="66"/>
      <c r="W20" s="60" t="s">
        <v>209</v>
      </c>
      <c r="X20" s="61" t="s">
        <v>223</v>
      </c>
      <c r="Y20" s="104">
        <v>45579</v>
      </c>
      <c r="Z20" s="66" t="s">
        <v>122</v>
      </c>
      <c r="AA20" s="66" t="s">
        <v>122</v>
      </c>
      <c r="AB20" s="116" t="s">
        <v>361</v>
      </c>
      <c r="AC20" s="66"/>
      <c r="AD20" s="102"/>
      <c r="AE20" s="64"/>
      <c r="AF20" s="105" t="s">
        <v>208</v>
      </c>
      <c r="AG20" s="105">
        <v>202471000112489</v>
      </c>
      <c r="AH20" s="101">
        <v>45585</v>
      </c>
      <c r="AI20" s="101">
        <v>45615</v>
      </c>
      <c r="AJ20" s="106" t="s">
        <v>278</v>
      </c>
      <c r="AK20" s="61" t="s">
        <v>224</v>
      </c>
      <c r="AL20" s="64" t="s">
        <v>225</v>
      </c>
      <c r="AM20" s="102" t="s">
        <v>366</v>
      </c>
      <c r="AN20" s="107">
        <v>202471000316467</v>
      </c>
      <c r="AO20" s="61" t="s">
        <v>224</v>
      </c>
      <c r="AP20" s="108">
        <v>45589</v>
      </c>
      <c r="AQ20" s="64" t="s">
        <v>443</v>
      </c>
      <c r="AR20" s="102" t="s">
        <v>369</v>
      </c>
      <c r="AS20" s="107">
        <v>202471000420037</v>
      </c>
      <c r="AT20" s="61" t="s">
        <v>224</v>
      </c>
      <c r="AU20" s="108">
        <v>45630</v>
      </c>
      <c r="AV20" s="64" t="s">
        <v>123</v>
      </c>
      <c r="AW20" s="102" t="s">
        <v>372</v>
      </c>
      <c r="AX20" s="109">
        <v>202471000316227</v>
      </c>
      <c r="AY20" s="102" t="s">
        <v>124</v>
      </c>
      <c r="AZ20" s="102" t="s">
        <v>124</v>
      </c>
      <c r="BA20" s="61" t="s">
        <v>28</v>
      </c>
      <c r="BB20" s="110">
        <v>45589</v>
      </c>
      <c r="BC20" s="102" t="s">
        <v>443</v>
      </c>
      <c r="BD20" s="102" t="s">
        <v>377</v>
      </c>
      <c r="BE20" s="111">
        <v>202471010091881</v>
      </c>
      <c r="BF20" s="61" t="s">
        <v>224</v>
      </c>
      <c r="BG20" s="108">
        <v>45589</v>
      </c>
      <c r="BH20" s="64" t="s">
        <v>443</v>
      </c>
      <c r="BI20" s="61" t="s">
        <v>241</v>
      </c>
      <c r="BJ20" s="111">
        <v>408986</v>
      </c>
      <c r="BK20" s="104">
        <v>45589</v>
      </c>
      <c r="BL20" s="112" t="s">
        <v>230</v>
      </c>
      <c r="BM20" s="113">
        <v>202471010092051</v>
      </c>
      <c r="BN20" s="61" t="s">
        <v>224</v>
      </c>
      <c r="BO20" s="108">
        <v>45588</v>
      </c>
      <c r="BP20" s="64" t="s">
        <v>443</v>
      </c>
      <c r="BQ20" s="61" t="s">
        <v>241</v>
      </c>
      <c r="BR20" s="111">
        <v>408985</v>
      </c>
      <c r="BS20" s="104">
        <v>45589</v>
      </c>
      <c r="BT20" s="112" t="s">
        <v>230</v>
      </c>
      <c r="BU20" s="113">
        <v>202471010091991</v>
      </c>
      <c r="BV20" s="61" t="s">
        <v>224</v>
      </c>
      <c r="BW20" s="108">
        <v>45588</v>
      </c>
      <c r="BX20" s="64" t="s">
        <v>443</v>
      </c>
      <c r="BY20" s="61" t="s">
        <v>241</v>
      </c>
      <c r="BZ20" s="66">
        <v>408987</v>
      </c>
      <c r="CA20" s="59">
        <v>45589</v>
      </c>
      <c r="CB20" s="112" t="s">
        <v>230</v>
      </c>
      <c r="CC20" s="113">
        <v>202471000319077</v>
      </c>
      <c r="CD20" s="61" t="s">
        <v>224</v>
      </c>
      <c r="CE20" s="108">
        <v>45590</v>
      </c>
      <c r="CF20" s="64" t="s">
        <v>443</v>
      </c>
      <c r="CG20" s="104">
        <v>45615</v>
      </c>
      <c r="CH20" s="112" t="s">
        <v>391</v>
      </c>
      <c r="CI20" s="112" t="s">
        <v>121</v>
      </c>
      <c r="CJ20" s="61" t="s">
        <v>121</v>
      </c>
      <c r="CK20" s="108" t="s">
        <v>122</v>
      </c>
      <c r="CL20" s="108" t="s">
        <v>122</v>
      </c>
      <c r="CM20" s="61" t="s">
        <v>122</v>
      </c>
      <c r="CN20" s="108" t="s">
        <v>122</v>
      </c>
      <c r="CO20" s="108" t="s">
        <v>122</v>
      </c>
      <c r="CP20" s="112" t="s">
        <v>379</v>
      </c>
      <c r="CQ20" s="66" t="s">
        <v>155</v>
      </c>
      <c r="CR20" s="59">
        <v>45592</v>
      </c>
      <c r="CS20" s="66" t="s">
        <v>254</v>
      </c>
      <c r="CT20" s="59">
        <v>45599</v>
      </c>
      <c r="CU20" s="66" t="s">
        <v>212</v>
      </c>
      <c r="CV20" s="61" t="s">
        <v>223</v>
      </c>
      <c r="CW20" s="108">
        <v>45604</v>
      </c>
      <c r="CX20" s="108" t="s">
        <v>122</v>
      </c>
      <c r="CY20" s="66" t="s">
        <v>380</v>
      </c>
      <c r="CZ20" s="66" t="s">
        <v>155</v>
      </c>
      <c r="DA20" s="108">
        <v>45588</v>
      </c>
      <c r="DB20" s="108">
        <v>45595</v>
      </c>
      <c r="DC20" s="61" t="s">
        <v>223</v>
      </c>
      <c r="DD20" s="108" t="s">
        <v>122</v>
      </c>
      <c r="DE20" s="118" t="s">
        <v>444</v>
      </c>
      <c r="DF20" s="66" t="s">
        <v>120</v>
      </c>
      <c r="DG20" s="108">
        <v>45631</v>
      </c>
      <c r="DH20" s="108">
        <v>45638</v>
      </c>
      <c r="DI20" s="61" t="s">
        <v>31</v>
      </c>
      <c r="DJ20" s="108" t="s">
        <v>122</v>
      </c>
      <c r="DK20" s="66" t="s">
        <v>275</v>
      </c>
      <c r="DL20" s="64"/>
      <c r="DM20" s="64"/>
      <c r="DN20" s="64"/>
      <c r="DO20" s="64"/>
      <c r="DP20" s="64"/>
      <c r="DQ20" s="64"/>
      <c r="DR20" s="64"/>
      <c r="DS20" s="106"/>
      <c r="DT20" s="64"/>
      <c r="DU20" s="105"/>
      <c r="DV20" s="64"/>
      <c r="DW20" s="64"/>
      <c r="DX20" s="64"/>
      <c r="DY20" s="64"/>
      <c r="DZ20" s="64"/>
      <c r="EA20" s="64"/>
      <c r="EB20" s="64"/>
      <c r="EC20" s="60"/>
      <c r="ED20" s="60"/>
      <c r="EE20" s="64"/>
      <c r="EF20" s="64"/>
      <c r="EG20" s="64"/>
      <c r="EH20" s="64"/>
      <c r="EI20" s="64"/>
      <c r="EJ20" s="64"/>
      <c r="EK20" s="64"/>
      <c r="EL20" s="64"/>
      <c r="EM20" s="64"/>
      <c r="EN20" s="64" t="s">
        <v>155</v>
      </c>
      <c r="EO20" s="61" t="s">
        <v>223</v>
      </c>
      <c r="EP20" s="108">
        <v>45615</v>
      </c>
      <c r="EQ20" s="64" t="s">
        <v>122</v>
      </c>
      <c r="ER20" s="64" t="s">
        <v>124</v>
      </c>
      <c r="ES20" s="64" t="s">
        <v>400</v>
      </c>
      <c r="ET20" s="64" t="s">
        <v>238</v>
      </c>
      <c r="EU20" s="61" t="s">
        <v>223</v>
      </c>
      <c r="EV20" s="64" t="s">
        <v>121</v>
      </c>
      <c r="EW20" s="64" t="s">
        <v>122</v>
      </c>
      <c r="EX20" s="64" t="s">
        <v>283</v>
      </c>
      <c r="EY20" s="114">
        <v>202471000412697</v>
      </c>
      <c r="EZ20" s="61" t="s">
        <v>224</v>
      </c>
      <c r="FA20" s="108">
        <v>45628</v>
      </c>
      <c r="FB20" s="64" t="s">
        <v>240</v>
      </c>
      <c r="FC20" s="64" t="s">
        <v>413</v>
      </c>
      <c r="FD20" s="64" t="s">
        <v>121</v>
      </c>
      <c r="FE20" s="61" t="s">
        <v>121</v>
      </c>
      <c r="FF20" s="108" t="s">
        <v>122</v>
      </c>
      <c r="FG20" s="108" t="s">
        <v>122</v>
      </c>
      <c r="FH20" s="61" t="s">
        <v>122</v>
      </c>
      <c r="FI20" s="108" t="s">
        <v>122</v>
      </c>
      <c r="FJ20" s="108" t="s">
        <v>122</v>
      </c>
      <c r="FK20" s="112" t="s">
        <v>250</v>
      </c>
      <c r="FL20" s="64" t="s">
        <v>155</v>
      </c>
      <c r="FM20" s="108">
        <v>45630</v>
      </c>
      <c r="FN20" s="101" t="s">
        <v>281</v>
      </c>
      <c r="FO20" s="61" t="s">
        <v>31</v>
      </c>
      <c r="FP20" s="108">
        <v>45630</v>
      </c>
      <c r="FQ20" s="64" t="s">
        <v>122</v>
      </c>
      <c r="FR20" s="66" t="s">
        <v>231</v>
      </c>
      <c r="FS20" s="105">
        <v>202471000420147</v>
      </c>
      <c r="FT20" s="61" t="s">
        <v>224</v>
      </c>
      <c r="FU20" s="108">
        <v>45630</v>
      </c>
      <c r="FV20" s="64" t="s">
        <v>122</v>
      </c>
      <c r="FW20" s="64" t="s">
        <v>256</v>
      </c>
      <c r="FX20" s="64" t="s">
        <v>120</v>
      </c>
      <c r="FY20" s="108">
        <v>45631</v>
      </c>
      <c r="FZ20" s="108">
        <v>45638</v>
      </c>
      <c r="GA20" s="61" t="s">
        <v>223</v>
      </c>
      <c r="GB20" s="64" t="s">
        <v>122</v>
      </c>
      <c r="GC20" s="64" t="s">
        <v>415</v>
      </c>
      <c r="GD20" s="64"/>
      <c r="GE20" s="64"/>
      <c r="GF20" s="64"/>
      <c r="GG20" s="64"/>
      <c r="GH20" s="64"/>
      <c r="GI20" s="64"/>
      <c r="GJ20" s="64"/>
      <c r="GK20" s="64"/>
      <c r="GL20" s="64"/>
      <c r="GM20" s="64" t="s">
        <v>121</v>
      </c>
      <c r="GN20" s="61" t="s">
        <v>121</v>
      </c>
      <c r="GO20" s="108" t="s">
        <v>122</v>
      </c>
      <c r="GP20" s="108" t="s">
        <v>122</v>
      </c>
      <c r="GQ20" s="64" t="s">
        <v>244</v>
      </c>
      <c r="GR20" s="105">
        <v>202571000464836</v>
      </c>
      <c r="GS20" s="64" t="s">
        <v>245</v>
      </c>
      <c r="GT20" s="61" t="s">
        <v>28</v>
      </c>
      <c r="GU20" s="108">
        <v>45722</v>
      </c>
      <c r="GV20" s="108" t="s">
        <v>246</v>
      </c>
      <c r="GW20" s="64" t="s">
        <v>279</v>
      </c>
      <c r="GX20" s="105">
        <v>202571000165241</v>
      </c>
      <c r="GY20" s="61" t="s">
        <v>223</v>
      </c>
      <c r="GZ20" s="108">
        <v>45727</v>
      </c>
      <c r="HA20" s="108" t="s">
        <v>122</v>
      </c>
      <c r="HB20" s="61" t="s">
        <v>122</v>
      </c>
      <c r="HC20" s="108" t="s">
        <v>122</v>
      </c>
      <c r="HD20" s="108" t="s">
        <v>122</v>
      </c>
      <c r="HE20" s="64" t="s">
        <v>258</v>
      </c>
      <c r="HF20" s="105">
        <v>202571000166091</v>
      </c>
      <c r="HG20" s="61" t="s">
        <v>223</v>
      </c>
      <c r="HH20" s="108">
        <v>45727</v>
      </c>
      <c r="HI20" s="108" t="s">
        <v>122</v>
      </c>
      <c r="HJ20" s="61" t="s">
        <v>122</v>
      </c>
      <c r="HK20" s="108" t="s">
        <v>122</v>
      </c>
      <c r="HL20" s="108" t="s">
        <v>122</v>
      </c>
      <c r="HM20" s="64" t="s">
        <v>258</v>
      </c>
      <c r="HN20" s="64"/>
      <c r="HO20" s="64"/>
      <c r="HP20" s="64"/>
      <c r="HQ20" s="64"/>
      <c r="HR20" s="64"/>
      <c r="HS20" s="64"/>
      <c r="HT20" s="64"/>
      <c r="HU20" s="64"/>
      <c r="HV20" s="105" t="s">
        <v>121</v>
      </c>
      <c r="HW20" s="61" t="s">
        <v>121</v>
      </c>
      <c r="HX20" s="108" t="s">
        <v>122</v>
      </c>
      <c r="HY20" s="108" t="s">
        <v>122</v>
      </c>
      <c r="HZ20" s="108" t="s">
        <v>122</v>
      </c>
      <c r="IA20" s="64" t="s">
        <v>247</v>
      </c>
      <c r="IB20" s="105" t="s">
        <v>121</v>
      </c>
      <c r="IC20" s="61" t="s">
        <v>121</v>
      </c>
      <c r="ID20" s="108" t="s">
        <v>122</v>
      </c>
      <c r="IE20" s="108" t="s">
        <v>122</v>
      </c>
      <c r="IF20" s="61" t="s">
        <v>121</v>
      </c>
      <c r="IG20" s="108" t="s">
        <v>122</v>
      </c>
      <c r="IH20" s="108" t="s">
        <v>122</v>
      </c>
      <c r="II20" s="64" t="s">
        <v>247</v>
      </c>
      <c r="IJ20" s="61" t="s">
        <v>121</v>
      </c>
      <c r="IK20" s="61" t="s">
        <v>121</v>
      </c>
      <c r="IL20" s="108" t="s">
        <v>122</v>
      </c>
      <c r="IM20" s="108" t="s">
        <v>122</v>
      </c>
      <c r="IN20" s="108" t="s">
        <v>122</v>
      </c>
      <c r="IO20" s="108" t="s">
        <v>122</v>
      </c>
      <c r="IP20" s="108" t="s">
        <v>122</v>
      </c>
      <c r="IQ20" s="64" t="s">
        <v>247</v>
      </c>
      <c r="IR20" s="52" t="s">
        <v>149</v>
      </c>
      <c r="IS20" s="63" t="s">
        <v>151</v>
      </c>
      <c r="IT20" s="52" t="s">
        <v>149</v>
      </c>
      <c r="IU20" s="63" t="s">
        <v>440</v>
      </c>
      <c r="IV20" s="52" t="s">
        <v>149</v>
      </c>
      <c r="IW20" s="64" t="s">
        <v>257</v>
      </c>
      <c r="IX20" s="99" t="s">
        <v>150</v>
      </c>
      <c r="IY20" s="64" t="s">
        <v>267</v>
      </c>
      <c r="IZ20" s="55" t="s">
        <v>150</v>
      </c>
      <c r="JA20" s="64" t="s">
        <v>262</v>
      </c>
      <c r="JB20" s="63" t="s">
        <v>442</v>
      </c>
    </row>
    <row r="21" spans="1:262" s="38" customFormat="1" ht="15" customHeight="1" x14ac:dyDescent="0.25">
      <c r="A21" s="65">
        <v>19</v>
      </c>
      <c r="B21" s="101">
        <v>46004</v>
      </c>
      <c r="C21" s="102" t="s">
        <v>125</v>
      </c>
      <c r="D21" s="47" t="s">
        <v>170</v>
      </c>
      <c r="E21" s="115" t="s">
        <v>185</v>
      </c>
      <c r="F21" s="60" t="s">
        <v>200</v>
      </c>
      <c r="G21" s="67" t="s">
        <v>206</v>
      </c>
      <c r="H21" s="48" t="s">
        <v>205</v>
      </c>
      <c r="I21" s="60" t="s">
        <v>421</v>
      </c>
      <c r="J21" s="83">
        <v>45722</v>
      </c>
      <c r="K21" s="53" t="s">
        <v>150</v>
      </c>
      <c r="L21" s="103">
        <f t="shared" si="0"/>
        <v>29.095890410958901</v>
      </c>
      <c r="M21" s="60" t="s">
        <v>155</v>
      </c>
      <c r="N21" s="61" t="s">
        <v>223</v>
      </c>
      <c r="O21" s="61">
        <v>45119</v>
      </c>
      <c r="P21" s="60" t="s">
        <v>122</v>
      </c>
      <c r="Q21" s="60" t="s">
        <v>121</v>
      </c>
      <c r="R21" s="61" t="s">
        <v>354</v>
      </c>
      <c r="S21" s="66"/>
      <c r="T21" s="66"/>
      <c r="U21" s="66"/>
      <c r="V21" s="66"/>
      <c r="W21" s="60" t="s">
        <v>209</v>
      </c>
      <c r="X21" s="61" t="s">
        <v>223</v>
      </c>
      <c r="Y21" s="104">
        <v>45579</v>
      </c>
      <c r="Z21" s="66" t="s">
        <v>122</v>
      </c>
      <c r="AA21" s="66" t="s">
        <v>122</v>
      </c>
      <c r="AB21" s="116" t="s">
        <v>361</v>
      </c>
      <c r="AC21" s="66"/>
      <c r="AD21" s="102"/>
      <c r="AE21" s="64"/>
      <c r="AF21" s="105" t="s">
        <v>208</v>
      </c>
      <c r="AG21" s="105">
        <v>202471000112529</v>
      </c>
      <c r="AH21" s="101">
        <v>45585</v>
      </c>
      <c r="AI21" s="101">
        <v>45617</v>
      </c>
      <c r="AJ21" s="106" t="s">
        <v>281</v>
      </c>
      <c r="AK21" s="61" t="s">
        <v>224</v>
      </c>
      <c r="AL21" s="64" t="s">
        <v>225</v>
      </c>
      <c r="AM21" s="102" t="s">
        <v>368</v>
      </c>
      <c r="AN21" s="107">
        <v>202471000316467</v>
      </c>
      <c r="AO21" s="61" t="s">
        <v>224</v>
      </c>
      <c r="AP21" s="108">
        <v>45589</v>
      </c>
      <c r="AQ21" s="64" t="s">
        <v>443</v>
      </c>
      <c r="AR21" s="102" t="s">
        <v>369</v>
      </c>
      <c r="AS21" s="107">
        <v>202471000420037</v>
      </c>
      <c r="AT21" s="61" t="s">
        <v>224</v>
      </c>
      <c r="AU21" s="108">
        <v>45630</v>
      </c>
      <c r="AV21" s="64" t="s">
        <v>123</v>
      </c>
      <c r="AW21" s="102" t="s">
        <v>372</v>
      </c>
      <c r="AX21" s="109">
        <v>202471000316227</v>
      </c>
      <c r="AY21" s="102" t="s">
        <v>124</v>
      </c>
      <c r="AZ21" s="102" t="s">
        <v>124</v>
      </c>
      <c r="BA21" s="61" t="s">
        <v>28</v>
      </c>
      <c r="BB21" s="110">
        <v>45589</v>
      </c>
      <c r="BC21" s="102" t="s">
        <v>443</v>
      </c>
      <c r="BD21" s="102" t="s">
        <v>377</v>
      </c>
      <c r="BE21" s="111">
        <v>202471010091881</v>
      </c>
      <c r="BF21" s="61" t="s">
        <v>224</v>
      </c>
      <c r="BG21" s="108">
        <v>45589</v>
      </c>
      <c r="BH21" s="64" t="s">
        <v>443</v>
      </c>
      <c r="BI21" s="61" t="s">
        <v>241</v>
      </c>
      <c r="BJ21" s="111">
        <v>408986</v>
      </c>
      <c r="BK21" s="104">
        <v>45589</v>
      </c>
      <c r="BL21" s="112" t="s">
        <v>230</v>
      </c>
      <c r="BM21" s="113">
        <v>202471010092051</v>
      </c>
      <c r="BN21" s="61" t="s">
        <v>224</v>
      </c>
      <c r="BO21" s="108">
        <v>45588</v>
      </c>
      <c r="BP21" s="64" t="s">
        <v>443</v>
      </c>
      <c r="BQ21" s="61" t="s">
        <v>241</v>
      </c>
      <c r="BR21" s="111">
        <v>408985</v>
      </c>
      <c r="BS21" s="104">
        <v>45589</v>
      </c>
      <c r="BT21" s="112" t="s">
        <v>230</v>
      </c>
      <c r="BU21" s="113">
        <v>202471010091991</v>
      </c>
      <c r="BV21" s="61" t="s">
        <v>224</v>
      </c>
      <c r="BW21" s="108">
        <v>45588</v>
      </c>
      <c r="BX21" s="64" t="s">
        <v>443</v>
      </c>
      <c r="BY21" s="61" t="s">
        <v>241</v>
      </c>
      <c r="BZ21" s="66">
        <v>408987</v>
      </c>
      <c r="CA21" s="59">
        <v>45589</v>
      </c>
      <c r="CB21" s="112" t="s">
        <v>230</v>
      </c>
      <c r="CC21" s="113">
        <v>202471000319557</v>
      </c>
      <c r="CD21" s="61" t="s">
        <v>224</v>
      </c>
      <c r="CE21" s="108">
        <v>45590</v>
      </c>
      <c r="CF21" s="64" t="s">
        <v>443</v>
      </c>
      <c r="CG21" s="61" t="s">
        <v>121</v>
      </c>
      <c r="CH21" s="112" t="s">
        <v>392</v>
      </c>
      <c r="CI21" s="112" t="s">
        <v>121</v>
      </c>
      <c r="CJ21" s="61" t="s">
        <v>121</v>
      </c>
      <c r="CK21" s="108" t="s">
        <v>122</v>
      </c>
      <c r="CL21" s="108" t="s">
        <v>122</v>
      </c>
      <c r="CM21" s="61" t="s">
        <v>122</v>
      </c>
      <c r="CN21" s="108" t="s">
        <v>122</v>
      </c>
      <c r="CO21" s="108" t="s">
        <v>122</v>
      </c>
      <c r="CP21" s="112" t="s">
        <v>379</v>
      </c>
      <c r="CQ21" s="66" t="s">
        <v>155</v>
      </c>
      <c r="CR21" s="59">
        <v>45592</v>
      </c>
      <c r="CS21" s="66" t="s">
        <v>254</v>
      </c>
      <c r="CT21" s="59">
        <v>45599</v>
      </c>
      <c r="CU21" s="66" t="s">
        <v>212</v>
      </c>
      <c r="CV21" s="61" t="s">
        <v>223</v>
      </c>
      <c r="CW21" s="108">
        <v>45604</v>
      </c>
      <c r="CX21" s="108" t="s">
        <v>122</v>
      </c>
      <c r="CY21" s="66" t="s">
        <v>380</v>
      </c>
      <c r="CZ21" s="66" t="s">
        <v>155</v>
      </c>
      <c r="DA21" s="108">
        <v>45588</v>
      </c>
      <c r="DB21" s="108">
        <v>45595</v>
      </c>
      <c r="DC21" s="61" t="s">
        <v>223</v>
      </c>
      <c r="DD21" s="108" t="s">
        <v>122</v>
      </c>
      <c r="DE21" s="118" t="s">
        <v>444</v>
      </c>
      <c r="DF21" s="66" t="s">
        <v>120</v>
      </c>
      <c r="DG21" s="108">
        <v>45631</v>
      </c>
      <c r="DH21" s="108">
        <v>45638</v>
      </c>
      <c r="DI21" s="61" t="s">
        <v>31</v>
      </c>
      <c r="DJ21" s="108" t="s">
        <v>122</v>
      </c>
      <c r="DK21" s="66" t="s">
        <v>275</v>
      </c>
      <c r="DL21" s="64"/>
      <c r="DM21" s="64"/>
      <c r="DN21" s="64"/>
      <c r="DO21" s="64"/>
      <c r="DP21" s="64"/>
      <c r="DQ21" s="64"/>
      <c r="DR21" s="64"/>
      <c r="DS21" s="106"/>
      <c r="DT21" s="64"/>
      <c r="DU21" s="105"/>
      <c r="DV21" s="64"/>
      <c r="DW21" s="64"/>
      <c r="DX21" s="64"/>
      <c r="DY21" s="64"/>
      <c r="DZ21" s="64"/>
      <c r="EA21" s="64"/>
      <c r="EB21" s="64"/>
      <c r="EC21" s="60"/>
      <c r="ED21" s="60"/>
      <c r="EE21" s="64"/>
      <c r="EF21" s="64"/>
      <c r="EG21" s="64"/>
      <c r="EH21" s="64"/>
      <c r="EI21" s="64"/>
      <c r="EJ21" s="64"/>
      <c r="EK21" s="64"/>
      <c r="EL21" s="64"/>
      <c r="EM21" s="64"/>
      <c r="EN21" s="64" t="s">
        <v>155</v>
      </c>
      <c r="EO21" s="61" t="s">
        <v>223</v>
      </c>
      <c r="EP21" s="108">
        <v>45617</v>
      </c>
      <c r="EQ21" s="64" t="s">
        <v>122</v>
      </c>
      <c r="ER21" s="64" t="s">
        <v>124</v>
      </c>
      <c r="ES21" s="64" t="s">
        <v>399</v>
      </c>
      <c r="ET21" s="64" t="s">
        <v>238</v>
      </c>
      <c r="EU21" s="61" t="s">
        <v>223</v>
      </c>
      <c r="EV21" s="64" t="s">
        <v>121</v>
      </c>
      <c r="EW21" s="64" t="s">
        <v>122</v>
      </c>
      <c r="EX21" s="64" t="s">
        <v>283</v>
      </c>
      <c r="EY21" s="114">
        <v>202471000412697</v>
      </c>
      <c r="EZ21" s="61" t="s">
        <v>224</v>
      </c>
      <c r="FA21" s="108">
        <v>45628</v>
      </c>
      <c r="FB21" s="64" t="s">
        <v>240</v>
      </c>
      <c r="FC21" s="64" t="s">
        <v>413</v>
      </c>
      <c r="FD21" s="64" t="s">
        <v>121</v>
      </c>
      <c r="FE21" s="61" t="s">
        <v>121</v>
      </c>
      <c r="FF21" s="108" t="s">
        <v>122</v>
      </c>
      <c r="FG21" s="108" t="s">
        <v>122</v>
      </c>
      <c r="FH21" s="61" t="s">
        <v>122</v>
      </c>
      <c r="FI21" s="108" t="s">
        <v>122</v>
      </c>
      <c r="FJ21" s="108" t="s">
        <v>122</v>
      </c>
      <c r="FK21" s="112" t="s">
        <v>250</v>
      </c>
      <c r="FL21" s="64" t="s">
        <v>155</v>
      </c>
      <c r="FM21" s="108">
        <v>45630</v>
      </c>
      <c r="FN21" s="101" t="s">
        <v>284</v>
      </c>
      <c r="FO21" s="61" t="s">
        <v>31</v>
      </c>
      <c r="FP21" s="108">
        <v>45630</v>
      </c>
      <c r="FQ21" s="64" t="s">
        <v>122</v>
      </c>
      <c r="FR21" s="66" t="s">
        <v>231</v>
      </c>
      <c r="FS21" s="105">
        <v>202471000420147</v>
      </c>
      <c r="FT21" s="61" t="s">
        <v>224</v>
      </c>
      <c r="FU21" s="108">
        <v>45630</v>
      </c>
      <c r="FV21" s="64" t="s">
        <v>122</v>
      </c>
      <c r="FW21" s="64" t="s">
        <v>256</v>
      </c>
      <c r="FX21" s="64" t="s">
        <v>120</v>
      </c>
      <c r="FY21" s="108">
        <v>45631</v>
      </c>
      <c r="FZ21" s="108">
        <v>45638</v>
      </c>
      <c r="GA21" s="61" t="s">
        <v>223</v>
      </c>
      <c r="GB21" s="64" t="s">
        <v>122</v>
      </c>
      <c r="GC21" s="64" t="s">
        <v>415</v>
      </c>
      <c r="GD21" s="64"/>
      <c r="GE21" s="64"/>
      <c r="GF21" s="64"/>
      <c r="GG21" s="64"/>
      <c r="GH21" s="64"/>
      <c r="GI21" s="64"/>
      <c r="GJ21" s="64"/>
      <c r="GK21" s="64"/>
      <c r="GL21" s="64"/>
      <c r="GM21" s="64" t="s">
        <v>121</v>
      </c>
      <c r="GN21" s="61" t="s">
        <v>121</v>
      </c>
      <c r="GO21" s="108" t="s">
        <v>122</v>
      </c>
      <c r="GP21" s="108" t="s">
        <v>122</v>
      </c>
      <c r="GQ21" s="64" t="s">
        <v>244</v>
      </c>
      <c r="GR21" s="105">
        <v>202571000464786</v>
      </c>
      <c r="GS21" s="64" t="s">
        <v>245</v>
      </c>
      <c r="GT21" s="61" t="s">
        <v>28</v>
      </c>
      <c r="GU21" s="108">
        <v>45722</v>
      </c>
      <c r="GV21" s="108" t="s">
        <v>246</v>
      </c>
      <c r="GW21" s="64"/>
      <c r="GX21" s="105">
        <v>202571000165241</v>
      </c>
      <c r="GY21" s="61" t="s">
        <v>223</v>
      </c>
      <c r="GZ21" s="108">
        <v>45727</v>
      </c>
      <c r="HA21" s="108" t="s">
        <v>122</v>
      </c>
      <c r="HB21" s="61" t="s">
        <v>122</v>
      </c>
      <c r="HC21" s="108" t="s">
        <v>122</v>
      </c>
      <c r="HD21" s="108" t="s">
        <v>122</v>
      </c>
      <c r="HE21" s="64" t="s">
        <v>258</v>
      </c>
      <c r="HF21" s="105">
        <v>202571000166091</v>
      </c>
      <c r="HG21" s="61" t="s">
        <v>223</v>
      </c>
      <c r="HH21" s="108">
        <v>45727</v>
      </c>
      <c r="HI21" s="108" t="s">
        <v>122</v>
      </c>
      <c r="HJ21" s="61" t="s">
        <v>122</v>
      </c>
      <c r="HK21" s="108" t="s">
        <v>122</v>
      </c>
      <c r="HL21" s="108" t="s">
        <v>122</v>
      </c>
      <c r="HM21" s="64" t="s">
        <v>258</v>
      </c>
      <c r="HN21" s="64"/>
      <c r="HO21" s="64"/>
      <c r="HP21" s="64"/>
      <c r="HQ21" s="64"/>
      <c r="HR21" s="64"/>
      <c r="HS21" s="64"/>
      <c r="HT21" s="64"/>
      <c r="HU21" s="64"/>
      <c r="HV21" s="105" t="s">
        <v>121</v>
      </c>
      <c r="HW21" s="61" t="s">
        <v>121</v>
      </c>
      <c r="HX21" s="108" t="s">
        <v>122</v>
      </c>
      <c r="HY21" s="108" t="s">
        <v>122</v>
      </c>
      <c r="HZ21" s="108" t="s">
        <v>122</v>
      </c>
      <c r="IA21" s="64" t="s">
        <v>247</v>
      </c>
      <c r="IB21" s="105" t="s">
        <v>121</v>
      </c>
      <c r="IC21" s="61" t="s">
        <v>121</v>
      </c>
      <c r="ID21" s="108" t="s">
        <v>122</v>
      </c>
      <c r="IE21" s="108" t="s">
        <v>122</v>
      </c>
      <c r="IF21" s="61" t="s">
        <v>121</v>
      </c>
      <c r="IG21" s="108" t="s">
        <v>122</v>
      </c>
      <c r="IH21" s="108" t="s">
        <v>122</v>
      </c>
      <c r="II21" s="64" t="s">
        <v>247</v>
      </c>
      <c r="IJ21" s="61" t="s">
        <v>121</v>
      </c>
      <c r="IK21" s="61" t="s">
        <v>121</v>
      </c>
      <c r="IL21" s="108" t="s">
        <v>122</v>
      </c>
      <c r="IM21" s="108" t="s">
        <v>122</v>
      </c>
      <c r="IN21" s="108" t="s">
        <v>122</v>
      </c>
      <c r="IO21" s="108" t="s">
        <v>122</v>
      </c>
      <c r="IP21" s="108" t="s">
        <v>122</v>
      </c>
      <c r="IQ21" s="64" t="s">
        <v>247</v>
      </c>
      <c r="IR21" s="52" t="s">
        <v>149</v>
      </c>
      <c r="IS21" s="63" t="s">
        <v>151</v>
      </c>
      <c r="IT21" s="52" t="s">
        <v>149</v>
      </c>
      <c r="IU21" s="63" t="s">
        <v>440</v>
      </c>
      <c r="IV21" s="52" t="s">
        <v>149</v>
      </c>
      <c r="IW21" s="64" t="s">
        <v>257</v>
      </c>
      <c r="IX21" s="99" t="s">
        <v>150</v>
      </c>
      <c r="IY21" s="64" t="s">
        <v>267</v>
      </c>
      <c r="IZ21" s="55" t="s">
        <v>150</v>
      </c>
      <c r="JA21" s="64" t="s">
        <v>262</v>
      </c>
      <c r="JB21" s="63" t="s">
        <v>442</v>
      </c>
    </row>
    <row r="22" spans="1:262" s="38" customFormat="1" ht="15" customHeight="1" x14ac:dyDescent="0.25">
      <c r="A22" s="65">
        <v>20</v>
      </c>
      <c r="B22" s="101">
        <v>46004</v>
      </c>
      <c r="C22" s="102" t="s">
        <v>125</v>
      </c>
      <c r="D22" s="47" t="s">
        <v>171</v>
      </c>
      <c r="E22" s="115" t="s">
        <v>186</v>
      </c>
      <c r="F22" s="60" t="s">
        <v>201</v>
      </c>
      <c r="G22" s="67" t="s">
        <v>206</v>
      </c>
      <c r="H22" s="48" t="s">
        <v>205</v>
      </c>
      <c r="I22" s="60" t="s">
        <v>421</v>
      </c>
      <c r="J22" s="83">
        <v>45722</v>
      </c>
      <c r="K22" s="53" t="s">
        <v>150</v>
      </c>
      <c r="L22" s="103">
        <f t="shared" si="0"/>
        <v>29.095890410958901</v>
      </c>
      <c r="M22" s="60" t="s">
        <v>155</v>
      </c>
      <c r="N22" s="61" t="s">
        <v>223</v>
      </c>
      <c r="O22" s="61">
        <v>45119</v>
      </c>
      <c r="P22" s="60" t="s">
        <v>122</v>
      </c>
      <c r="Q22" s="60" t="s">
        <v>121</v>
      </c>
      <c r="R22" s="61" t="s">
        <v>354</v>
      </c>
      <c r="S22" s="66"/>
      <c r="T22" s="66"/>
      <c r="U22" s="66"/>
      <c r="V22" s="66"/>
      <c r="W22" s="60" t="s">
        <v>209</v>
      </c>
      <c r="X22" s="61" t="s">
        <v>223</v>
      </c>
      <c r="Y22" s="104">
        <v>45580</v>
      </c>
      <c r="Z22" s="66" t="s">
        <v>122</v>
      </c>
      <c r="AA22" s="66" t="s">
        <v>122</v>
      </c>
      <c r="AB22" s="116" t="s">
        <v>360</v>
      </c>
      <c r="AC22" s="66"/>
      <c r="AD22" s="102"/>
      <c r="AE22" s="64"/>
      <c r="AF22" s="105" t="s">
        <v>208</v>
      </c>
      <c r="AG22" s="105">
        <v>202471000112539</v>
      </c>
      <c r="AH22" s="101">
        <v>45585</v>
      </c>
      <c r="AI22" s="101">
        <v>45617</v>
      </c>
      <c r="AJ22" s="106" t="s">
        <v>207</v>
      </c>
      <c r="AK22" s="61" t="s">
        <v>224</v>
      </c>
      <c r="AL22" s="64" t="s">
        <v>225</v>
      </c>
      <c r="AM22" s="102" t="s">
        <v>366</v>
      </c>
      <c r="AN22" s="107">
        <v>202471000316467</v>
      </c>
      <c r="AO22" s="61" t="s">
        <v>224</v>
      </c>
      <c r="AP22" s="108">
        <v>45589</v>
      </c>
      <c r="AQ22" s="64" t="s">
        <v>443</v>
      </c>
      <c r="AR22" s="102" t="s">
        <v>369</v>
      </c>
      <c r="AS22" s="107">
        <v>202471000420037</v>
      </c>
      <c r="AT22" s="61" t="s">
        <v>224</v>
      </c>
      <c r="AU22" s="108">
        <v>45630</v>
      </c>
      <c r="AV22" s="64" t="s">
        <v>123</v>
      </c>
      <c r="AW22" s="102" t="s">
        <v>373</v>
      </c>
      <c r="AX22" s="109">
        <v>202471000316227</v>
      </c>
      <c r="AY22" s="102" t="s">
        <v>124</v>
      </c>
      <c r="AZ22" s="102" t="s">
        <v>124</v>
      </c>
      <c r="BA22" s="61" t="s">
        <v>28</v>
      </c>
      <c r="BB22" s="110">
        <v>45589</v>
      </c>
      <c r="BC22" s="102" t="s">
        <v>443</v>
      </c>
      <c r="BD22" s="102" t="s">
        <v>378</v>
      </c>
      <c r="BE22" s="111">
        <v>202471010091881</v>
      </c>
      <c r="BF22" s="61" t="s">
        <v>224</v>
      </c>
      <c r="BG22" s="108">
        <v>45589</v>
      </c>
      <c r="BH22" s="64" t="s">
        <v>443</v>
      </c>
      <c r="BI22" s="61" t="s">
        <v>241</v>
      </c>
      <c r="BJ22" s="111">
        <v>408986</v>
      </c>
      <c r="BK22" s="104">
        <v>45589</v>
      </c>
      <c r="BL22" s="112" t="s">
        <v>230</v>
      </c>
      <c r="BM22" s="113">
        <v>202471010092051</v>
      </c>
      <c r="BN22" s="61" t="s">
        <v>224</v>
      </c>
      <c r="BO22" s="108">
        <v>45588</v>
      </c>
      <c r="BP22" s="64" t="s">
        <v>443</v>
      </c>
      <c r="BQ22" s="61" t="s">
        <v>241</v>
      </c>
      <c r="BR22" s="111">
        <v>408985</v>
      </c>
      <c r="BS22" s="104">
        <v>45589</v>
      </c>
      <c r="BT22" s="112" t="s">
        <v>230</v>
      </c>
      <c r="BU22" s="113">
        <v>202471010091991</v>
      </c>
      <c r="BV22" s="61" t="s">
        <v>224</v>
      </c>
      <c r="BW22" s="108">
        <v>45588</v>
      </c>
      <c r="BX22" s="64" t="s">
        <v>443</v>
      </c>
      <c r="BY22" s="61" t="s">
        <v>241</v>
      </c>
      <c r="BZ22" s="66">
        <v>408987</v>
      </c>
      <c r="CA22" s="59">
        <v>45589</v>
      </c>
      <c r="CB22" s="112" t="s">
        <v>230</v>
      </c>
      <c r="CC22" s="113">
        <v>202471000319507</v>
      </c>
      <c r="CD22" s="61" t="s">
        <v>224</v>
      </c>
      <c r="CE22" s="108">
        <v>45590</v>
      </c>
      <c r="CF22" s="64" t="s">
        <v>443</v>
      </c>
      <c r="CG22" s="104">
        <v>45617</v>
      </c>
      <c r="CH22" s="112" t="s">
        <v>393</v>
      </c>
      <c r="CI22" s="112" t="s">
        <v>121</v>
      </c>
      <c r="CJ22" s="61" t="s">
        <v>121</v>
      </c>
      <c r="CK22" s="108" t="s">
        <v>122</v>
      </c>
      <c r="CL22" s="108" t="s">
        <v>122</v>
      </c>
      <c r="CM22" s="61" t="s">
        <v>122</v>
      </c>
      <c r="CN22" s="108" t="s">
        <v>122</v>
      </c>
      <c r="CO22" s="108" t="s">
        <v>122</v>
      </c>
      <c r="CP22" s="112" t="s">
        <v>379</v>
      </c>
      <c r="CQ22" s="66" t="s">
        <v>155</v>
      </c>
      <c r="CR22" s="59">
        <v>45592</v>
      </c>
      <c r="CS22" s="66" t="s">
        <v>254</v>
      </c>
      <c r="CT22" s="59">
        <v>45599</v>
      </c>
      <c r="CU22" s="66" t="s">
        <v>212</v>
      </c>
      <c r="CV22" s="61" t="s">
        <v>223</v>
      </c>
      <c r="CW22" s="108">
        <v>45604</v>
      </c>
      <c r="CX22" s="108" t="s">
        <v>122</v>
      </c>
      <c r="CY22" s="66" t="s">
        <v>380</v>
      </c>
      <c r="CZ22" s="66" t="s">
        <v>155</v>
      </c>
      <c r="DA22" s="108">
        <v>45588</v>
      </c>
      <c r="DB22" s="108">
        <v>45595</v>
      </c>
      <c r="DC22" s="61" t="s">
        <v>223</v>
      </c>
      <c r="DD22" s="108" t="s">
        <v>122</v>
      </c>
      <c r="DE22" s="118" t="s">
        <v>444</v>
      </c>
      <c r="DF22" s="66" t="s">
        <v>120</v>
      </c>
      <c r="DG22" s="108">
        <v>45631</v>
      </c>
      <c r="DH22" s="108">
        <v>45638</v>
      </c>
      <c r="DI22" s="61" t="s">
        <v>31</v>
      </c>
      <c r="DJ22" s="108" t="s">
        <v>122</v>
      </c>
      <c r="DK22" s="66" t="s">
        <v>275</v>
      </c>
      <c r="DL22" s="64"/>
      <c r="DM22" s="64"/>
      <c r="DN22" s="64"/>
      <c r="DO22" s="64"/>
      <c r="DP22" s="64"/>
      <c r="DQ22" s="64"/>
      <c r="DR22" s="64"/>
      <c r="DS22" s="106"/>
      <c r="DT22" s="64"/>
      <c r="DU22" s="105"/>
      <c r="DV22" s="64"/>
      <c r="DW22" s="64"/>
      <c r="DX22" s="64"/>
      <c r="DY22" s="64"/>
      <c r="DZ22" s="64"/>
      <c r="EA22" s="64"/>
      <c r="EB22" s="64"/>
      <c r="EC22" s="60"/>
      <c r="ED22" s="60"/>
      <c r="EE22" s="64"/>
      <c r="EF22" s="64"/>
      <c r="EG22" s="64"/>
      <c r="EH22" s="64"/>
      <c r="EI22" s="64"/>
      <c r="EJ22" s="64"/>
      <c r="EK22" s="64"/>
      <c r="EL22" s="64"/>
      <c r="EM22" s="64"/>
      <c r="EN22" s="64" t="s">
        <v>155</v>
      </c>
      <c r="EO22" s="61" t="s">
        <v>223</v>
      </c>
      <c r="EP22" s="108">
        <v>45617</v>
      </c>
      <c r="EQ22" s="64" t="s">
        <v>122</v>
      </c>
      <c r="ER22" s="64" t="s">
        <v>124</v>
      </c>
      <c r="ES22" s="64" t="s">
        <v>447</v>
      </c>
      <c r="ET22" s="64" t="s">
        <v>238</v>
      </c>
      <c r="EU22" s="61" t="s">
        <v>223</v>
      </c>
      <c r="EV22" s="64" t="s">
        <v>121</v>
      </c>
      <c r="EW22" s="64" t="s">
        <v>122</v>
      </c>
      <c r="EX22" s="64" t="s">
        <v>285</v>
      </c>
      <c r="EY22" s="114">
        <v>202471000412697</v>
      </c>
      <c r="EZ22" s="61" t="s">
        <v>224</v>
      </c>
      <c r="FA22" s="108">
        <v>45628</v>
      </c>
      <c r="FB22" s="64" t="s">
        <v>240</v>
      </c>
      <c r="FC22" s="64" t="s">
        <v>413</v>
      </c>
      <c r="FD22" s="64" t="s">
        <v>121</v>
      </c>
      <c r="FE22" s="61" t="s">
        <v>121</v>
      </c>
      <c r="FF22" s="108" t="s">
        <v>122</v>
      </c>
      <c r="FG22" s="108" t="s">
        <v>122</v>
      </c>
      <c r="FH22" s="61" t="s">
        <v>122</v>
      </c>
      <c r="FI22" s="108" t="s">
        <v>122</v>
      </c>
      <c r="FJ22" s="108" t="s">
        <v>122</v>
      </c>
      <c r="FK22" s="112" t="s">
        <v>250</v>
      </c>
      <c r="FL22" s="64" t="s">
        <v>155</v>
      </c>
      <c r="FM22" s="108">
        <v>45630</v>
      </c>
      <c r="FN22" s="101" t="s">
        <v>286</v>
      </c>
      <c r="FO22" s="61" t="s">
        <v>31</v>
      </c>
      <c r="FP22" s="108">
        <v>45630</v>
      </c>
      <c r="FQ22" s="64" t="s">
        <v>122</v>
      </c>
      <c r="FR22" s="66" t="s">
        <v>231</v>
      </c>
      <c r="FS22" s="105">
        <v>202471000420147</v>
      </c>
      <c r="FT22" s="61" t="s">
        <v>224</v>
      </c>
      <c r="FU22" s="108">
        <v>45630</v>
      </c>
      <c r="FV22" s="64" t="s">
        <v>122</v>
      </c>
      <c r="FW22" s="64" t="s">
        <v>256</v>
      </c>
      <c r="FX22" s="64" t="s">
        <v>120</v>
      </c>
      <c r="FY22" s="108">
        <v>45631</v>
      </c>
      <c r="FZ22" s="108">
        <v>45638</v>
      </c>
      <c r="GA22" s="61" t="s">
        <v>223</v>
      </c>
      <c r="GB22" s="64" t="s">
        <v>122</v>
      </c>
      <c r="GC22" s="64" t="s">
        <v>415</v>
      </c>
      <c r="GD22" s="64"/>
      <c r="GE22" s="64"/>
      <c r="GF22" s="64"/>
      <c r="GG22" s="64"/>
      <c r="GH22" s="64"/>
      <c r="GI22" s="64"/>
      <c r="GJ22" s="64"/>
      <c r="GK22" s="64"/>
      <c r="GL22" s="64"/>
      <c r="GM22" s="64" t="s">
        <v>121</v>
      </c>
      <c r="GN22" s="61" t="s">
        <v>121</v>
      </c>
      <c r="GO22" s="108" t="s">
        <v>122</v>
      </c>
      <c r="GP22" s="108" t="s">
        <v>122</v>
      </c>
      <c r="GQ22" s="64" t="s">
        <v>244</v>
      </c>
      <c r="GR22" s="105">
        <v>202571000464776</v>
      </c>
      <c r="GS22" s="64" t="s">
        <v>245</v>
      </c>
      <c r="GT22" s="61" t="s">
        <v>28</v>
      </c>
      <c r="GU22" s="108">
        <v>45722</v>
      </c>
      <c r="GV22" s="108" t="s">
        <v>246</v>
      </c>
      <c r="GW22" s="64"/>
      <c r="GX22" s="105">
        <v>202571000165241</v>
      </c>
      <c r="GY22" s="61" t="s">
        <v>223</v>
      </c>
      <c r="GZ22" s="108">
        <v>45727</v>
      </c>
      <c r="HA22" s="108" t="s">
        <v>122</v>
      </c>
      <c r="HB22" s="61" t="s">
        <v>122</v>
      </c>
      <c r="HC22" s="108" t="s">
        <v>122</v>
      </c>
      <c r="HD22" s="108" t="s">
        <v>122</v>
      </c>
      <c r="HE22" s="64" t="s">
        <v>258</v>
      </c>
      <c r="HF22" s="105">
        <v>202571000166091</v>
      </c>
      <c r="HG22" s="61" t="s">
        <v>223</v>
      </c>
      <c r="HH22" s="108">
        <v>45727</v>
      </c>
      <c r="HI22" s="108" t="s">
        <v>122</v>
      </c>
      <c r="HJ22" s="61" t="s">
        <v>122</v>
      </c>
      <c r="HK22" s="108" t="s">
        <v>122</v>
      </c>
      <c r="HL22" s="108" t="s">
        <v>122</v>
      </c>
      <c r="HM22" s="64" t="s">
        <v>258</v>
      </c>
      <c r="HN22" s="64"/>
      <c r="HO22" s="64"/>
      <c r="HP22" s="64"/>
      <c r="HQ22" s="64"/>
      <c r="HR22" s="64"/>
      <c r="HS22" s="64"/>
      <c r="HT22" s="64"/>
      <c r="HU22" s="64"/>
      <c r="HV22" s="105" t="s">
        <v>121</v>
      </c>
      <c r="HW22" s="61" t="s">
        <v>121</v>
      </c>
      <c r="HX22" s="108" t="s">
        <v>122</v>
      </c>
      <c r="HY22" s="108" t="s">
        <v>122</v>
      </c>
      <c r="HZ22" s="108" t="s">
        <v>122</v>
      </c>
      <c r="IA22" s="64" t="s">
        <v>247</v>
      </c>
      <c r="IB22" s="105" t="s">
        <v>121</v>
      </c>
      <c r="IC22" s="61" t="s">
        <v>121</v>
      </c>
      <c r="ID22" s="108" t="s">
        <v>122</v>
      </c>
      <c r="IE22" s="108" t="s">
        <v>122</v>
      </c>
      <c r="IF22" s="61" t="s">
        <v>121</v>
      </c>
      <c r="IG22" s="108" t="s">
        <v>122</v>
      </c>
      <c r="IH22" s="108" t="s">
        <v>122</v>
      </c>
      <c r="II22" s="64" t="s">
        <v>247</v>
      </c>
      <c r="IJ22" s="61" t="s">
        <v>121</v>
      </c>
      <c r="IK22" s="61" t="s">
        <v>121</v>
      </c>
      <c r="IL22" s="108" t="s">
        <v>122</v>
      </c>
      <c r="IM22" s="108" t="s">
        <v>122</v>
      </c>
      <c r="IN22" s="108" t="s">
        <v>122</v>
      </c>
      <c r="IO22" s="108" t="s">
        <v>122</v>
      </c>
      <c r="IP22" s="108" t="s">
        <v>122</v>
      </c>
      <c r="IQ22" s="64" t="s">
        <v>247</v>
      </c>
      <c r="IR22" s="52" t="s">
        <v>149</v>
      </c>
      <c r="IS22" s="63" t="s">
        <v>151</v>
      </c>
      <c r="IT22" s="52" t="s">
        <v>149</v>
      </c>
      <c r="IU22" s="63" t="s">
        <v>440</v>
      </c>
      <c r="IV22" s="52" t="s">
        <v>149</v>
      </c>
      <c r="IW22" s="64" t="s">
        <v>257</v>
      </c>
      <c r="IX22" s="99" t="s">
        <v>150</v>
      </c>
      <c r="IY22" s="64" t="s">
        <v>267</v>
      </c>
      <c r="IZ22" s="55" t="s">
        <v>150</v>
      </c>
      <c r="JA22" s="64" t="s">
        <v>262</v>
      </c>
      <c r="JB22" s="63" t="s">
        <v>442</v>
      </c>
    </row>
    <row r="23" spans="1:262" s="38" customFormat="1" ht="15" customHeight="1" x14ac:dyDescent="0.25">
      <c r="A23" s="65">
        <v>21</v>
      </c>
      <c r="B23" s="101">
        <v>46004</v>
      </c>
      <c r="C23" s="102" t="s">
        <v>125</v>
      </c>
      <c r="D23" s="47" t="s">
        <v>172</v>
      </c>
      <c r="E23" s="115" t="s">
        <v>187</v>
      </c>
      <c r="F23" s="60" t="s">
        <v>202</v>
      </c>
      <c r="G23" s="67" t="s">
        <v>206</v>
      </c>
      <c r="H23" s="48" t="s">
        <v>205</v>
      </c>
      <c r="I23" s="60" t="s">
        <v>421</v>
      </c>
      <c r="J23" s="83">
        <v>45722</v>
      </c>
      <c r="K23" s="53" t="s">
        <v>150</v>
      </c>
      <c r="L23" s="103">
        <f t="shared" si="0"/>
        <v>29.095890410958901</v>
      </c>
      <c r="M23" s="60" t="s">
        <v>155</v>
      </c>
      <c r="N23" s="61" t="s">
        <v>223</v>
      </c>
      <c r="O23" s="61">
        <v>45119</v>
      </c>
      <c r="P23" s="60" t="s">
        <v>122</v>
      </c>
      <c r="Q23" s="60" t="s">
        <v>121</v>
      </c>
      <c r="R23" s="61" t="s">
        <v>356</v>
      </c>
      <c r="S23" s="66"/>
      <c r="T23" s="66"/>
      <c r="U23" s="66"/>
      <c r="V23" s="66"/>
      <c r="W23" s="60" t="s">
        <v>209</v>
      </c>
      <c r="X23" s="61" t="s">
        <v>223</v>
      </c>
      <c r="Y23" s="104">
        <v>45576</v>
      </c>
      <c r="Z23" s="66" t="s">
        <v>122</v>
      </c>
      <c r="AA23" s="66" t="s">
        <v>122</v>
      </c>
      <c r="AB23" s="116" t="s">
        <v>362</v>
      </c>
      <c r="AC23" s="66"/>
      <c r="AD23" s="102"/>
      <c r="AE23" s="64"/>
      <c r="AF23" s="105" t="s">
        <v>208</v>
      </c>
      <c r="AG23" s="105">
        <v>202471010062331</v>
      </c>
      <c r="AH23" s="101">
        <v>45583</v>
      </c>
      <c r="AI23" s="101">
        <v>45615</v>
      </c>
      <c r="AJ23" s="106" t="s">
        <v>287</v>
      </c>
      <c r="AK23" s="61" t="s">
        <v>224</v>
      </c>
      <c r="AL23" s="64" t="s">
        <v>225</v>
      </c>
      <c r="AM23" s="102" t="s">
        <v>366</v>
      </c>
      <c r="AN23" s="107">
        <v>202471000316467</v>
      </c>
      <c r="AO23" s="61" t="s">
        <v>224</v>
      </c>
      <c r="AP23" s="108">
        <v>45589</v>
      </c>
      <c r="AQ23" s="64" t="s">
        <v>443</v>
      </c>
      <c r="AR23" s="102" t="s">
        <v>369</v>
      </c>
      <c r="AS23" s="107">
        <v>202471000420037</v>
      </c>
      <c r="AT23" s="61" t="s">
        <v>224</v>
      </c>
      <c r="AU23" s="108">
        <v>45630</v>
      </c>
      <c r="AV23" s="64" t="s">
        <v>123</v>
      </c>
      <c r="AW23" s="102" t="s">
        <v>373</v>
      </c>
      <c r="AX23" s="109">
        <v>202471000316227</v>
      </c>
      <c r="AY23" s="102" t="s">
        <v>124</v>
      </c>
      <c r="AZ23" s="102" t="s">
        <v>124</v>
      </c>
      <c r="BA23" s="61" t="s">
        <v>28</v>
      </c>
      <c r="BB23" s="110">
        <v>45589</v>
      </c>
      <c r="BC23" s="102" t="s">
        <v>443</v>
      </c>
      <c r="BD23" s="102" t="s">
        <v>377</v>
      </c>
      <c r="BE23" s="111">
        <v>202471010091881</v>
      </c>
      <c r="BF23" s="61" t="s">
        <v>224</v>
      </c>
      <c r="BG23" s="108">
        <v>45589</v>
      </c>
      <c r="BH23" s="64" t="s">
        <v>443</v>
      </c>
      <c r="BI23" s="61" t="s">
        <v>241</v>
      </c>
      <c r="BJ23" s="111">
        <v>408986</v>
      </c>
      <c r="BK23" s="104">
        <v>45589</v>
      </c>
      <c r="BL23" s="112" t="s">
        <v>230</v>
      </c>
      <c r="BM23" s="113">
        <v>202471010092051</v>
      </c>
      <c r="BN23" s="61" t="s">
        <v>224</v>
      </c>
      <c r="BO23" s="108">
        <v>45588</v>
      </c>
      <c r="BP23" s="64" t="s">
        <v>443</v>
      </c>
      <c r="BQ23" s="61" t="s">
        <v>241</v>
      </c>
      <c r="BR23" s="111">
        <v>408985</v>
      </c>
      <c r="BS23" s="104">
        <v>45589</v>
      </c>
      <c r="BT23" s="112" t="s">
        <v>230</v>
      </c>
      <c r="BU23" s="113">
        <v>202471010091991</v>
      </c>
      <c r="BV23" s="61" t="s">
        <v>224</v>
      </c>
      <c r="BW23" s="108">
        <v>45588</v>
      </c>
      <c r="BX23" s="64" t="s">
        <v>443</v>
      </c>
      <c r="BY23" s="61" t="s">
        <v>241</v>
      </c>
      <c r="BZ23" s="66">
        <v>408987</v>
      </c>
      <c r="CA23" s="59">
        <v>45589</v>
      </c>
      <c r="CB23" s="112" t="s">
        <v>230</v>
      </c>
      <c r="CC23" s="113">
        <v>202471000322157</v>
      </c>
      <c r="CD23" s="61" t="s">
        <v>224</v>
      </c>
      <c r="CE23" s="108">
        <v>45593</v>
      </c>
      <c r="CF23" s="64" t="s">
        <v>443</v>
      </c>
      <c r="CG23" s="104">
        <v>45615</v>
      </c>
      <c r="CH23" s="112" t="s">
        <v>393</v>
      </c>
      <c r="CI23" s="112" t="s">
        <v>121</v>
      </c>
      <c r="CJ23" s="61" t="s">
        <v>121</v>
      </c>
      <c r="CK23" s="108" t="s">
        <v>122</v>
      </c>
      <c r="CL23" s="108" t="s">
        <v>122</v>
      </c>
      <c r="CM23" s="61" t="s">
        <v>122</v>
      </c>
      <c r="CN23" s="108" t="s">
        <v>122</v>
      </c>
      <c r="CO23" s="108" t="s">
        <v>122</v>
      </c>
      <c r="CP23" s="112" t="s">
        <v>379</v>
      </c>
      <c r="CQ23" s="66" t="s">
        <v>155</v>
      </c>
      <c r="CR23" s="59">
        <v>45592</v>
      </c>
      <c r="CS23" s="66" t="s">
        <v>254</v>
      </c>
      <c r="CT23" s="59">
        <v>45599</v>
      </c>
      <c r="CU23" s="66" t="s">
        <v>212</v>
      </c>
      <c r="CV23" s="61" t="s">
        <v>223</v>
      </c>
      <c r="CW23" s="108">
        <v>45604</v>
      </c>
      <c r="CX23" s="108" t="s">
        <v>122</v>
      </c>
      <c r="CY23" s="66" t="s">
        <v>380</v>
      </c>
      <c r="CZ23" s="66" t="s">
        <v>155</v>
      </c>
      <c r="DA23" s="108">
        <v>45588</v>
      </c>
      <c r="DB23" s="108">
        <v>45595</v>
      </c>
      <c r="DC23" s="61" t="s">
        <v>223</v>
      </c>
      <c r="DD23" s="108" t="s">
        <v>122</v>
      </c>
      <c r="DE23" s="118" t="s">
        <v>444</v>
      </c>
      <c r="DF23" s="66" t="s">
        <v>120</v>
      </c>
      <c r="DG23" s="108">
        <v>45631</v>
      </c>
      <c r="DH23" s="108">
        <v>45638</v>
      </c>
      <c r="DI23" s="61" t="s">
        <v>31</v>
      </c>
      <c r="DJ23" s="108" t="s">
        <v>122</v>
      </c>
      <c r="DK23" s="66" t="s">
        <v>275</v>
      </c>
      <c r="DL23" s="64"/>
      <c r="DM23" s="64"/>
      <c r="DN23" s="64"/>
      <c r="DO23" s="64"/>
      <c r="DP23" s="64"/>
      <c r="DQ23" s="64"/>
      <c r="DR23" s="64"/>
      <c r="DS23" s="106"/>
      <c r="DT23" s="64"/>
      <c r="DU23" s="105"/>
      <c r="DV23" s="64"/>
      <c r="DW23" s="64"/>
      <c r="DX23" s="64"/>
      <c r="DY23" s="64"/>
      <c r="DZ23" s="64"/>
      <c r="EA23" s="64"/>
      <c r="EB23" s="64"/>
      <c r="EC23" s="60"/>
      <c r="ED23" s="60"/>
      <c r="EE23" s="64"/>
      <c r="EF23" s="64"/>
      <c r="EG23" s="64"/>
      <c r="EH23" s="64"/>
      <c r="EI23" s="64"/>
      <c r="EJ23" s="64"/>
      <c r="EK23" s="64"/>
      <c r="EL23" s="64"/>
      <c r="EM23" s="64"/>
      <c r="EN23" s="64" t="s">
        <v>155</v>
      </c>
      <c r="EO23" s="61" t="s">
        <v>223</v>
      </c>
      <c r="EP23" s="108">
        <v>45615</v>
      </c>
      <c r="EQ23" s="64" t="s">
        <v>122</v>
      </c>
      <c r="ER23" s="64" t="s">
        <v>124</v>
      </c>
      <c r="ES23" s="64" t="s">
        <v>401</v>
      </c>
      <c r="ET23" s="64" t="s">
        <v>238</v>
      </c>
      <c r="EU23" s="61" t="s">
        <v>223</v>
      </c>
      <c r="EV23" s="64" t="s">
        <v>121</v>
      </c>
      <c r="EW23" s="64" t="s">
        <v>122</v>
      </c>
      <c r="EX23" s="64" t="s">
        <v>288</v>
      </c>
      <c r="EY23" s="114">
        <v>202471000412697</v>
      </c>
      <c r="EZ23" s="61" t="s">
        <v>224</v>
      </c>
      <c r="FA23" s="108">
        <v>45628</v>
      </c>
      <c r="FB23" s="64" t="s">
        <v>240</v>
      </c>
      <c r="FC23" s="64" t="s">
        <v>413</v>
      </c>
      <c r="FD23" s="64" t="s">
        <v>121</v>
      </c>
      <c r="FE23" s="61" t="s">
        <v>121</v>
      </c>
      <c r="FF23" s="108" t="s">
        <v>122</v>
      </c>
      <c r="FG23" s="108" t="s">
        <v>122</v>
      </c>
      <c r="FH23" s="61" t="s">
        <v>122</v>
      </c>
      <c r="FI23" s="108" t="s">
        <v>122</v>
      </c>
      <c r="FJ23" s="108" t="s">
        <v>122</v>
      </c>
      <c r="FK23" s="112" t="s">
        <v>250</v>
      </c>
      <c r="FL23" s="64" t="s">
        <v>155</v>
      </c>
      <c r="FM23" s="108">
        <v>45630</v>
      </c>
      <c r="FN23" s="101" t="s">
        <v>212</v>
      </c>
      <c r="FO23" s="61" t="s">
        <v>31</v>
      </c>
      <c r="FP23" s="108">
        <v>45630</v>
      </c>
      <c r="FQ23" s="64" t="s">
        <v>122</v>
      </c>
      <c r="FR23" s="66" t="s">
        <v>231</v>
      </c>
      <c r="FS23" s="105">
        <v>202471000420147</v>
      </c>
      <c r="FT23" s="61" t="s">
        <v>224</v>
      </c>
      <c r="FU23" s="108">
        <v>45630</v>
      </c>
      <c r="FV23" s="64" t="s">
        <v>122</v>
      </c>
      <c r="FW23" s="64" t="s">
        <v>256</v>
      </c>
      <c r="FX23" s="64" t="s">
        <v>120</v>
      </c>
      <c r="FY23" s="108">
        <v>45631</v>
      </c>
      <c r="FZ23" s="108">
        <v>45638</v>
      </c>
      <c r="GA23" s="61" t="s">
        <v>223</v>
      </c>
      <c r="GB23" s="64" t="s">
        <v>122</v>
      </c>
      <c r="GC23" s="64" t="s">
        <v>415</v>
      </c>
      <c r="GD23" s="64"/>
      <c r="GE23" s="64"/>
      <c r="GF23" s="64"/>
      <c r="GG23" s="64"/>
      <c r="GH23" s="64"/>
      <c r="GI23" s="64"/>
      <c r="GJ23" s="64"/>
      <c r="GK23" s="64"/>
      <c r="GL23" s="64"/>
      <c r="GM23" s="64" t="s">
        <v>121</v>
      </c>
      <c r="GN23" s="61" t="s">
        <v>121</v>
      </c>
      <c r="GO23" s="108" t="s">
        <v>122</v>
      </c>
      <c r="GP23" s="108" t="s">
        <v>122</v>
      </c>
      <c r="GQ23" s="64" t="s">
        <v>244</v>
      </c>
      <c r="GR23" s="105">
        <v>202571000464886</v>
      </c>
      <c r="GS23" s="64" t="s">
        <v>245</v>
      </c>
      <c r="GT23" s="61" t="s">
        <v>28</v>
      </c>
      <c r="GU23" s="108">
        <v>45722</v>
      </c>
      <c r="GV23" s="108" t="s">
        <v>246</v>
      </c>
      <c r="GW23" s="64"/>
      <c r="GX23" s="105">
        <v>202571000165241</v>
      </c>
      <c r="GY23" s="61" t="s">
        <v>223</v>
      </c>
      <c r="GZ23" s="108">
        <v>45727</v>
      </c>
      <c r="HA23" s="108" t="s">
        <v>122</v>
      </c>
      <c r="HB23" s="61" t="s">
        <v>122</v>
      </c>
      <c r="HC23" s="108" t="s">
        <v>122</v>
      </c>
      <c r="HD23" s="108" t="s">
        <v>122</v>
      </c>
      <c r="HE23" s="64" t="s">
        <v>258</v>
      </c>
      <c r="HF23" s="105">
        <v>202571000166091</v>
      </c>
      <c r="HG23" s="61" t="s">
        <v>223</v>
      </c>
      <c r="HH23" s="108">
        <v>45727</v>
      </c>
      <c r="HI23" s="108" t="s">
        <v>122</v>
      </c>
      <c r="HJ23" s="61" t="s">
        <v>122</v>
      </c>
      <c r="HK23" s="108" t="s">
        <v>122</v>
      </c>
      <c r="HL23" s="108" t="s">
        <v>122</v>
      </c>
      <c r="HM23" s="64" t="s">
        <v>258</v>
      </c>
      <c r="HN23" s="64"/>
      <c r="HO23" s="64"/>
      <c r="HP23" s="64"/>
      <c r="HQ23" s="64"/>
      <c r="HR23" s="64"/>
      <c r="HS23" s="64"/>
      <c r="HT23" s="64"/>
      <c r="HU23" s="64"/>
      <c r="HV23" s="105" t="s">
        <v>121</v>
      </c>
      <c r="HW23" s="61" t="s">
        <v>121</v>
      </c>
      <c r="HX23" s="108" t="s">
        <v>122</v>
      </c>
      <c r="HY23" s="108" t="s">
        <v>122</v>
      </c>
      <c r="HZ23" s="108" t="s">
        <v>122</v>
      </c>
      <c r="IA23" s="64" t="s">
        <v>247</v>
      </c>
      <c r="IB23" s="105" t="s">
        <v>121</v>
      </c>
      <c r="IC23" s="61" t="s">
        <v>121</v>
      </c>
      <c r="ID23" s="108" t="s">
        <v>122</v>
      </c>
      <c r="IE23" s="108" t="s">
        <v>122</v>
      </c>
      <c r="IF23" s="61" t="s">
        <v>121</v>
      </c>
      <c r="IG23" s="108" t="s">
        <v>122</v>
      </c>
      <c r="IH23" s="108" t="s">
        <v>122</v>
      </c>
      <c r="II23" s="64" t="s">
        <v>247</v>
      </c>
      <c r="IJ23" s="61" t="s">
        <v>121</v>
      </c>
      <c r="IK23" s="61" t="s">
        <v>121</v>
      </c>
      <c r="IL23" s="108" t="s">
        <v>122</v>
      </c>
      <c r="IM23" s="108" t="s">
        <v>122</v>
      </c>
      <c r="IN23" s="108" t="s">
        <v>122</v>
      </c>
      <c r="IO23" s="108" t="s">
        <v>122</v>
      </c>
      <c r="IP23" s="108" t="s">
        <v>122</v>
      </c>
      <c r="IQ23" s="64" t="s">
        <v>247</v>
      </c>
      <c r="IR23" s="52" t="s">
        <v>149</v>
      </c>
      <c r="IS23" s="63" t="s">
        <v>151</v>
      </c>
      <c r="IT23" s="52" t="s">
        <v>149</v>
      </c>
      <c r="IU23" s="63" t="s">
        <v>440</v>
      </c>
      <c r="IV23" s="52" t="s">
        <v>149</v>
      </c>
      <c r="IW23" s="64" t="s">
        <v>257</v>
      </c>
      <c r="IX23" s="99" t="s">
        <v>150</v>
      </c>
      <c r="IY23" s="64" t="s">
        <v>267</v>
      </c>
      <c r="IZ23" s="55" t="s">
        <v>150</v>
      </c>
      <c r="JA23" s="64" t="s">
        <v>262</v>
      </c>
      <c r="JB23" s="63" t="s">
        <v>442</v>
      </c>
    </row>
    <row r="27" spans="1:262" x14ac:dyDescent="0.2">
      <c r="IU27" s="63"/>
    </row>
  </sheetData>
  <autoFilter ref="A2:JB23" xr:uid="{B12AA342-9B21-479B-AE5F-D44B28901206}"/>
  <mergeCells count="24">
    <mergeCell ref="IR1:JB1"/>
    <mergeCell ref="EY1:FR1"/>
    <mergeCell ref="EN1:ES1"/>
    <mergeCell ref="ET1:EX1"/>
    <mergeCell ref="W1:AB1"/>
    <mergeCell ref="AC1:AE1"/>
    <mergeCell ref="DL1:EM1"/>
    <mergeCell ref="HV1:IQ1"/>
    <mergeCell ref="FS1:GC1"/>
    <mergeCell ref="GD1:GL1"/>
    <mergeCell ref="GM1:GQ1"/>
    <mergeCell ref="HN1:HU1"/>
    <mergeCell ref="GR1:GW1"/>
    <mergeCell ref="GX1:HM1"/>
    <mergeCell ref="A1:C1"/>
    <mergeCell ref="BE1:DK1"/>
    <mergeCell ref="T1:V1"/>
    <mergeCell ref="M1:R1"/>
    <mergeCell ref="D1:H1"/>
    <mergeCell ref="AF1:BD1"/>
    <mergeCell ref="I1:I2"/>
    <mergeCell ref="J1:J2"/>
    <mergeCell ref="K1:K2"/>
    <mergeCell ref="L1:L2"/>
  </mergeCells>
  <phoneticPr fontId="8" type="noConversion"/>
  <conditionalFormatting sqref="D3:D4">
    <cfRule type="duplicateValues" dxfId="21" priority="19"/>
    <cfRule type="duplicateValues" dxfId="20" priority="20"/>
    <cfRule type="duplicateValues" dxfId="19" priority="21"/>
  </conditionalFormatting>
  <conditionalFormatting sqref="D8:D22">
    <cfRule type="duplicateValues" dxfId="18" priority="5"/>
    <cfRule type="duplicateValues" dxfId="17" priority="6"/>
    <cfRule type="duplicateValues" dxfId="16" priority="7"/>
  </conditionalFormatting>
  <conditionalFormatting sqref="D8:D23">
    <cfRule type="duplicateValues" dxfId="15" priority="8"/>
  </conditionalFormatting>
  <conditionalFormatting sqref="D23">
    <cfRule type="duplicateValues" dxfId="14" priority="2"/>
    <cfRule type="duplicateValues" dxfId="13" priority="3"/>
    <cfRule type="duplicateValues" dxfId="12" priority="4"/>
  </conditionalFormatting>
  <conditionalFormatting sqref="E3:E7">
    <cfRule type="duplicateValues" dxfId="11" priority="22"/>
    <cfRule type="duplicateValues" dxfId="10" priority="23"/>
    <cfRule type="duplicateValues" dxfId="9" priority="24"/>
    <cfRule type="duplicateValues" dxfId="8" priority="25"/>
  </conditionalFormatting>
  <conditionalFormatting sqref="JA10:JA23">
    <cfRule type="uniqueValues" dxfId="7" priority="1"/>
  </conditionalFormatting>
  <dataValidations count="19">
    <dataValidation type="list" allowBlank="1" showInputMessage="1" showErrorMessage="1" sqref="HO9:HO10 FO8:FO13 HW12:HW13 DI8:DI13 EU8:EU13 EZ8:EZ13 FE8:FE13 GN8:GN13 GT8:GT13 GY8:GY13 HG8:HG13 IC8:IC13 HW8 IK8:IK13 HU9:HU11 EO8:EO13 FT8:FT13 BV8:BV23 IC15:IC22 FO15:FO22 IK15:IK22 DI15:DI22 EO15:EO22 EU15:EU22 EZ15:EZ22 FE15:FE22 FT15:FT22 GT15:GT22 GY15:GY22 HG15:HG22 HW15:HW22 DC8:DC23 GN15:GN22 CJ8:CJ23 GA8:GA23 CD8:CD23 CV8:CV23 BN8:BN23 BF8:BF23 X8:X23 AK8:AK23 AO8:AO23 BA8:BA23 AT8:AT23 N3:N23" xr:uid="{88906573-C2FA-479C-ADA6-302ACEE128D8}">
      <mc:AlternateContent xmlns:x12ac="http://schemas.microsoft.com/office/spreadsheetml/2011/1/ac" xmlns:mc="http://schemas.openxmlformats.org/markup-compatibility/2006">
        <mc:Choice Requires="x12ac">
          <x12ac:list>Orfeo," Orfeo, con debilidades", Físico," Físico, con debilidades", Orfeo y Físico," Orfeo y Físico, con debilidades", No disponible</x12ac:list>
        </mc:Choice>
        <mc:Fallback>
          <formula1>"Orfeo, Orfeo, con debilidades, Físico, Físico, con debilidades, Orfeo y Físico, Orfeo y Físico, con debilidades, No disponible"</formula1>
        </mc:Fallback>
      </mc:AlternateContent>
    </dataValidation>
    <dataValidation type="list" allowBlank="1" showInputMessage="1" showErrorMessage="1" sqref="HX9:HX11 HP11 BY8:BY23 CM8:CM23 FH8:FH23 BI8:BI23 BQ8:BQ23 HJ8:HJ23 IF8:IF23 HB8:HB23" xr:uid="{62E34212-235A-4106-A2C2-35FACC833F94}">
      <formula1>"472 Correo certificado, 472 Acta de Envío y Entrega de Correo Electrónico, Personal, No es posible establecer, No disponible"</formula1>
    </dataValidation>
    <dataValidation type="list" allowBlank="1" showInputMessage="1" showErrorMessage="1" sqref="GH3:GH7 AT3:AT7 FX3:FX7 IC3:IC7 IK3:IK7 FO3:FO7 EU3:EU7 CD3:CD7 EZ3:EZ7 CV3:CV7 GY3:GY7 AO3:AO7 X3:X7 FT3:FT7 EO3:EO7 BM3:BN7 GN3:GN7 HW3:HW7 AK3:AK7 GA3:GA7 DC3:DC7 CI3:CJ7 EH3:EH7 BF3:BF7 GT3:GT7 GE3:GE7 DK3:DK7 BU3:BV7 FC3:FE7 GJ3:GJ7 EK3:EK7 HP3:HP7 HS3:HS7 HG3:HG7 DI3:DI7 BA3:BA7" xr:uid="{81B65B7A-D325-4FF2-8D87-98546E175037}">
      <formula1>"Disponible, No disponible, Disponible con debilidades"</formula1>
    </dataValidation>
    <dataValidation type="list" allowBlank="1" showInputMessage="1" showErrorMessage="1" sqref="U3:U4" xr:uid="{CBF713A6-8983-4D65-82E1-BDAB5764DAD7}">
      <formula1>"Viable, No viable, No aplica"</formula1>
    </dataValidation>
    <dataValidation type="list" allowBlank="1" showInputMessage="1" showErrorMessage="1" sqref="BQ3:BQ7 CM3:CM7 HJ3:HJ7 BY3:BY7 FH3:FH7 BI3:BI7 HB3:HB7" xr:uid="{F5A13A50-A31E-4C93-AA17-9839BDE96C0B}">
      <formula1>"472 Correo certificado, 472 Acta de Envío y Entrega de Correo Electrónico, Personal, Con debilidades, No disponible"</formula1>
    </dataValidation>
    <dataValidation type="list" allowBlank="1" showInputMessage="1" showErrorMessage="1" sqref="ER3:ER7" xr:uid="{7CD689D4-944D-472A-8384-8A7BEA1B0781}">
      <formula1>"Si, No"</formula1>
    </dataValidation>
    <dataValidation type="list" allowBlank="1" showInputMessage="1" showErrorMessage="1" sqref="DP3:DP7 DV3:DV7 DM3:DM7 DY3:DY7 EA3:EA7" xr:uid="{45680D72-CC1D-454E-B221-170D8143B7AC}">
      <formula1>"Disponible, No disponible, Disponible con debilidades, No aplica"</formula1>
    </dataValidation>
    <dataValidation type="list" allowBlank="1" showInputMessage="1" showErrorMessage="1" sqref="GD3:GD7" xr:uid="{D8BBC365-0DDA-49BC-9C24-8CBDE082B1F1}">
      <formula1>"Si, No es posible establecer"</formula1>
    </dataValidation>
    <dataValidation type="list" allowBlank="1" showInputMessage="1" showErrorMessage="1" sqref="GS3:GS7" xr:uid="{B1D82E17-DD35-4F6A-9548-990B577EF420}">
      <formula1>"Adjudicar, Negar, Desisitir, Archivar "</formula1>
    </dataValidation>
    <dataValidation type="list" allowBlank="1" showInputMessage="1" showErrorMessage="1" sqref="HF3:HF7" xr:uid="{9D431430-0A7B-482B-8C21-0AD64DB16434}">
      <formula1>"Personal, Electrónica, Por aviso"</formula1>
    </dataValidation>
    <dataValidation type="list" allowBlank="1" showInputMessage="1" showErrorMessage="1" sqref="IF3:IF7 EB3:EB7" xr:uid="{AE992A76-7942-47D6-A841-037E2B3E375D}">
      <formula1>"472 Correo certificado, 472 Acta de Envío y Entrega de Correo Electrónico, Personal, Con debilidades, No disponible, No aplica"</formula1>
    </dataValidation>
    <dataValidation type="list" allowBlank="1" showInputMessage="1" showErrorMessage="1" sqref="Q3:Q22" xr:uid="{C9B4DB9E-0476-4B26-A9BA-D28E69C0F575}">
      <formula1>"Disponible, No disponible"</formula1>
    </dataValidation>
    <dataValidation type="list" allowBlank="1" showInputMessage="1" showErrorMessage="1" sqref="AA3:AA7" xr:uid="{5969BCAB-225A-40A3-92CB-9E713C499DDE}">
      <formula1>"Conforme, Con restricción"</formula1>
    </dataValidation>
    <dataValidation type="list" allowBlank="1" showInputMessage="1" showErrorMessage="1" sqref="CC3:CC7" xr:uid="{67BCF28C-83CF-4F78-A22B-DAC9A3066943}">
      <formula1>"Personal, Fijación en campo, Electrónica, Con debilidades, No disponible"</formula1>
    </dataValidation>
    <dataValidation type="list" allowBlank="1" showInputMessage="1" showErrorMessage="1" sqref="EG3:EG7" xr:uid="{AFA89A08-94FF-4E82-90E7-D0CF206F01DA}">
      <formula1>"Cumple, No cumple, No aplica"</formula1>
    </dataValidation>
    <dataValidation type="list" allowBlank="1" showInputMessage="1" showErrorMessage="1" sqref="GX3:GX7" xr:uid="{63587970-4371-49C3-AB37-61FA5AD68EED}">
      <formula1>"Personal, Electrónica, Por aviso, No es posible establecer"</formula1>
    </dataValidation>
    <dataValidation type="list" allowBlank="1" showInputMessage="1" showErrorMessage="1" sqref="IV3:IV7 IZ3:IZ7 IZ9:IZ10 IZ12:IZ13 IZ15:IZ16 IZ18:IZ19 IZ21:IZ22" xr:uid="{7A70BC21-FC92-440A-8020-01BBD8EC9A0A}">
      <formula1>"Si, No, Parcial"</formula1>
    </dataValidation>
    <dataValidation type="list" allowBlank="1" showInputMessage="1" showErrorMessage="1" sqref="IR3:IR7 IR10:IR23 IT3:IT23 IV10:IV23" xr:uid="{72A2C60B-FE45-4F71-AEC6-AD6B9127C67E}"/>
    <dataValidation allowBlank="1" showInputMessage="1" showErrorMessage="1" sqref="K3:K23 I8:J9 G3:J7" xr:uid="{3CEA471A-CF09-4C85-BCF7-557CBDF60739}"/>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D530-B881-4B78-A989-146163DD4220}">
  <dimension ref="A1:K17"/>
  <sheetViews>
    <sheetView zoomScale="80" zoomScaleNormal="80" workbookViewId="0">
      <pane xSplit="3" ySplit="1" topLeftCell="G3" activePane="bottomRight" state="frozen"/>
      <selection pane="topRight" activeCell="D1" sqref="D1"/>
      <selection pane="bottomLeft" activeCell="A2" sqref="A2"/>
      <selection pane="bottomRight" activeCell="I5" sqref="I5"/>
    </sheetView>
  </sheetViews>
  <sheetFormatPr baseColWidth="10" defaultColWidth="10.85546875" defaultRowHeight="12.75" x14ac:dyDescent="0.25"/>
  <cols>
    <col min="1" max="1" width="6.28515625" style="84" customWidth="1"/>
    <col min="2" max="2" width="16" style="84" customWidth="1"/>
    <col min="3" max="3" width="15.42578125" style="92" customWidth="1"/>
    <col min="4" max="4" width="36.7109375" style="84" customWidth="1"/>
    <col min="5" max="5" width="37.140625" style="84" customWidth="1"/>
    <col min="6" max="6" width="37.140625" style="84" hidden="1" customWidth="1"/>
    <col min="7" max="7" width="41.140625" style="84" customWidth="1"/>
    <col min="8" max="8" width="47.85546875" style="84" customWidth="1"/>
    <col min="9" max="9" width="49.7109375" style="84" customWidth="1"/>
    <col min="10" max="10" width="48.5703125" style="84" customWidth="1"/>
    <col min="11" max="11" width="12.140625" style="84" customWidth="1"/>
    <col min="12" max="16384" width="10.85546875" style="84"/>
  </cols>
  <sheetData>
    <row r="1" spans="1:11" s="89" customFormat="1" ht="51" x14ac:dyDescent="0.25">
      <c r="A1" s="89" t="s">
        <v>365</v>
      </c>
      <c r="B1" s="87" t="s">
        <v>23</v>
      </c>
      <c r="C1" s="88" t="s">
        <v>291</v>
      </c>
      <c r="D1" s="88" t="s">
        <v>292</v>
      </c>
      <c r="E1" s="88" t="s">
        <v>293</v>
      </c>
      <c r="F1" s="88" t="s">
        <v>374</v>
      </c>
      <c r="G1" s="88" t="s">
        <v>348</v>
      </c>
      <c r="H1" s="88" t="s">
        <v>290</v>
      </c>
      <c r="I1" s="88" t="s">
        <v>294</v>
      </c>
      <c r="J1" s="88" t="s">
        <v>295</v>
      </c>
      <c r="K1" s="87" t="s">
        <v>306</v>
      </c>
    </row>
    <row r="2" spans="1:11" ht="63.75" x14ac:dyDescent="0.25">
      <c r="A2" s="95">
        <v>8</v>
      </c>
      <c r="B2" s="53" t="s">
        <v>158</v>
      </c>
      <c r="C2" s="48" t="s">
        <v>188</v>
      </c>
      <c r="D2" s="90" t="s">
        <v>335</v>
      </c>
      <c r="E2" s="90" t="s">
        <v>297</v>
      </c>
      <c r="F2" s="90" t="s">
        <v>297</v>
      </c>
      <c r="G2" s="90" t="s">
        <v>337</v>
      </c>
      <c r="H2" s="90" t="s">
        <v>402</v>
      </c>
      <c r="I2" s="90" t="s">
        <v>299</v>
      </c>
      <c r="J2" s="90" t="s">
        <v>296</v>
      </c>
      <c r="K2" s="86" t="s">
        <v>336</v>
      </c>
    </row>
    <row r="3" spans="1:11" ht="63.75" x14ac:dyDescent="0.25">
      <c r="A3" s="95">
        <v>9</v>
      </c>
      <c r="B3" s="47" t="s">
        <v>159</v>
      </c>
      <c r="C3" s="48" t="s">
        <v>189</v>
      </c>
      <c r="D3" s="90" t="s">
        <v>338</v>
      </c>
      <c r="E3" s="90" t="s">
        <v>300</v>
      </c>
      <c r="F3" s="90" t="s">
        <v>300</v>
      </c>
      <c r="G3" s="90" t="s">
        <v>339</v>
      </c>
      <c r="H3" s="90" t="s">
        <v>339</v>
      </c>
      <c r="I3" s="90" t="s">
        <v>301</v>
      </c>
      <c r="J3" s="90" t="s">
        <v>301</v>
      </c>
      <c r="K3" s="86" t="s">
        <v>150</v>
      </c>
    </row>
    <row r="4" spans="1:11" ht="63.75" x14ac:dyDescent="0.25">
      <c r="A4" s="95">
        <v>10</v>
      </c>
      <c r="B4" s="47" t="s">
        <v>160</v>
      </c>
      <c r="C4" s="48" t="s">
        <v>190</v>
      </c>
      <c r="D4" s="90" t="s">
        <v>342</v>
      </c>
      <c r="E4" s="90" t="s">
        <v>302</v>
      </c>
      <c r="F4" s="90" t="s">
        <v>302</v>
      </c>
      <c r="G4" s="90" t="s">
        <v>340</v>
      </c>
      <c r="H4" s="90" t="s">
        <v>340</v>
      </c>
      <c r="I4" s="90" t="s">
        <v>406</v>
      </c>
      <c r="J4" s="90" t="s">
        <v>406</v>
      </c>
      <c r="K4" s="86" t="s">
        <v>341</v>
      </c>
    </row>
    <row r="5" spans="1:11" ht="76.5" x14ac:dyDescent="0.25">
      <c r="A5" s="95">
        <v>11</v>
      </c>
      <c r="B5" s="47" t="s">
        <v>161</v>
      </c>
      <c r="C5" s="48" t="s">
        <v>191</v>
      </c>
      <c r="D5" s="90" t="s">
        <v>308</v>
      </c>
      <c r="E5" s="90" t="s">
        <v>303</v>
      </c>
      <c r="F5" s="90" t="s">
        <v>303</v>
      </c>
      <c r="G5" s="90" t="s">
        <v>408</v>
      </c>
      <c r="H5" s="90" t="s">
        <v>403</v>
      </c>
      <c r="I5" s="90" t="s">
        <v>410</v>
      </c>
      <c r="J5" s="90" t="s">
        <v>409</v>
      </c>
      <c r="K5" s="86" t="s">
        <v>150</v>
      </c>
    </row>
    <row r="6" spans="1:11" ht="51" x14ac:dyDescent="0.25">
      <c r="A6" s="95">
        <v>12</v>
      </c>
      <c r="B6" s="53" t="s">
        <v>162</v>
      </c>
      <c r="C6" s="48" t="s">
        <v>192</v>
      </c>
      <c r="D6" s="90" t="s">
        <v>307</v>
      </c>
      <c r="E6" s="90" t="s">
        <v>304</v>
      </c>
      <c r="F6" s="90" t="s">
        <v>304</v>
      </c>
      <c r="G6" s="90" t="s">
        <v>329</v>
      </c>
      <c r="H6" s="90" t="s">
        <v>305</v>
      </c>
      <c r="I6" s="90" t="s">
        <v>305</v>
      </c>
      <c r="J6" s="90" t="s">
        <v>305</v>
      </c>
      <c r="K6" s="86" t="s">
        <v>150</v>
      </c>
    </row>
    <row r="7" spans="1:11" ht="51" x14ac:dyDescent="0.25">
      <c r="A7" s="95">
        <v>13</v>
      </c>
      <c r="B7" s="47" t="s">
        <v>163</v>
      </c>
      <c r="C7" s="48" t="s">
        <v>193</v>
      </c>
      <c r="D7" s="90" t="s">
        <v>343</v>
      </c>
      <c r="E7" s="90" t="s">
        <v>309</v>
      </c>
      <c r="F7" s="90" t="s">
        <v>309</v>
      </c>
      <c r="G7" s="90" t="s">
        <v>310</v>
      </c>
      <c r="H7" s="90" t="s">
        <v>404</v>
      </c>
      <c r="I7" s="90" t="s">
        <v>310</v>
      </c>
      <c r="J7" s="90" t="s">
        <v>311</v>
      </c>
      <c r="K7" s="86" t="s">
        <v>150</v>
      </c>
    </row>
    <row r="8" spans="1:11" ht="51" x14ac:dyDescent="0.25">
      <c r="A8" s="95">
        <v>14</v>
      </c>
      <c r="B8" s="47" t="s">
        <v>165</v>
      </c>
      <c r="C8" s="48" t="s">
        <v>195</v>
      </c>
      <c r="D8" s="90" t="s">
        <v>344</v>
      </c>
      <c r="E8" s="90" t="s">
        <v>312</v>
      </c>
      <c r="F8" s="90" t="s">
        <v>312</v>
      </c>
      <c r="G8" s="90" t="s">
        <v>313</v>
      </c>
      <c r="H8" s="90" t="s">
        <v>313</v>
      </c>
      <c r="I8" s="90" t="s">
        <v>313</v>
      </c>
      <c r="J8" s="90" t="s">
        <v>313</v>
      </c>
      <c r="K8" s="86" t="s">
        <v>150</v>
      </c>
    </row>
    <row r="9" spans="1:11" ht="51" x14ac:dyDescent="0.25">
      <c r="A9" s="95">
        <v>15</v>
      </c>
      <c r="B9" s="47" t="s">
        <v>166</v>
      </c>
      <c r="C9" s="48" t="s">
        <v>196</v>
      </c>
      <c r="D9" s="90" t="s">
        <v>345</v>
      </c>
      <c r="E9" s="90" t="s">
        <v>314</v>
      </c>
      <c r="F9" s="90" t="s">
        <v>314</v>
      </c>
      <c r="G9" s="90" t="s">
        <v>315</v>
      </c>
      <c r="H9" s="90" t="s">
        <v>315</v>
      </c>
      <c r="I9" s="90" t="s">
        <v>315</v>
      </c>
      <c r="J9" s="90" t="s">
        <v>315</v>
      </c>
      <c r="K9" s="86" t="s">
        <v>150</v>
      </c>
    </row>
    <row r="10" spans="1:11" ht="51" x14ac:dyDescent="0.25">
      <c r="A10" s="95">
        <v>16</v>
      </c>
      <c r="B10" s="47" t="s">
        <v>167</v>
      </c>
      <c r="C10" s="48" t="s">
        <v>197</v>
      </c>
      <c r="D10" s="90" t="s">
        <v>320</v>
      </c>
      <c r="E10" s="90" t="s">
        <v>316</v>
      </c>
      <c r="F10" s="90" t="s">
        <v>316</v>
      </c>
      <c r="G10" s="90" t="s">
        <v>317</v>
      </c>
      <c r="H10" s="90" t="s">
        <v>317</v>
      </c>
      <c r="I10" s="90" t="s">
        <v>317</v>
      </c>
      <c r="J10" s="90" t="s">
        <v>317</v>
      </c>
      <c r="K10" s="86" t="s">
        <v>150</v>
      </c>
    </row>
    <row r="11" spans="1:11" ht="63.75" x14ac:dyDescent="0.25">
      <c r="A11" s="95">
        <v>17</v>
      </c>
      <c r="B11" s="47" t="s">
        <v>168</v>
      </c>
      <c r="C11" s="48" t="s">
        <v>198</v>
      </c>
      <c r="D11" s="90" t="s">
        <v>330</v>
      </c>
      <c r="E11" s="90" t="s">
        <v>318</v>
      </c>
      <c r="F11" s="90" t="s">
        <v>318</v>
      </c>
      <c r="G11" s="90" t="s">
        <v>321</v>
      </c>
      <c r="H11" s="90" t="s">
        <v>321</v>
      </c>
      <c r="I11" s="90" t="s">
        <v>319</v>
      </c>
      <c r="J11" s="90" t="s">
        <v>319</v>
      </c>
      <c r="K11" s="86" t="s">
        <v>150</v>
      </c>
    </row>
    <row r="12" spans="1:11" ht="76.5" x14ac:dyDescent="0.25">
      <c r="A12" s="95">
        <v>18</v>
      </c>
      <c r="B12" s="47" t="s">
        <v>169</v>
      </c>
      <c r="C12" s="48" t="s">
        <v>199</v>
      </c>
      <c r="D12" s="90" t="s">
        <v>325</v>
      </c>
      <c r="E12" s="90" t="s">
        <v>322</v>
      </c>
      <c r="F12" s="90" t="s">
        <v>322</v>
      </c>
      <c r="G12" s="90" t="s">
        <v>324</v>
      </c>
      <c r="H12" s="90" t="s">
        <v>405</v>
      </c>
      <c r="I12" s="90" t="s">
        <v>323</v>
      </c>
      <c r="J12" s="90" t="s">
        <v>323</v>
      </c>
      <c r="K12" s="86" t="s">
        <v>150</v>
      </c>
    </row>
    <row r="13" spans="1:11" ht="51" x14ac:dyDescent="0.25">
      <c r="A13" s="95">
        <v>19</v>
      </c>
      <c r="B13" s="47" t="s">
        <v>170</v>
      </c>
      <c r="C13" s="48" t="s">
        <v>200</v>
      </c>
      <c r="D13" s="90" t="s">
        <v>328</v>
      </c>
      <c r="E13" s="90" t="s">
        <v>326</v>
      </c>
      <c r="F13" s="90" t="s">
        <v>326</v>
      </c>
      <c r="G13" s="90" t="s">
        <v>327</v>
      </c>
      <c r="H13" s="90" t="s">
        <v>327</v>
      </c>
      <c r="I13" s="90" t="s">
        <v>327</v>
      </c>
      <c r="J13" s="90" t="s">
        <v>327</v>
      </c>
      <c r="K13" s="86" t="s">
        <v>150</v>
      </c>
    </row>
    <row r="14" spans="1:11" ht="51" x14ac:dyDescent="0.25">
      <c r="A14" s="95">
        <v>20</v>
      </c>
      <c r="B14" s="47" t="s">
        <v>171</v>
      </c>
      <c r="C14" s="48" t="s">
        <v>201</v>
      </c>
      <c r="D14" s="90" t="s">
        <v>346</v>
      </c>
      <c r="E14" s="90" t="s">
        <v>331</v>
      </c>
      <c r="F14" s="90" t="s">
        <v>375</v>
      </c>
      <c r="G14" s="90" t="s">
        <v>347</v>
      </c>
      <c r="H14" s="90" t="s">
        <v>407</v>
      </c>
      <c r="I14" s="90" t="s">
        <v>332</v>
      </c>
      <c r="J14" s="90" t="s">
        <v>332</v>
      </c>
      <c r="K14" s="86" t="s">
        <v>150</v>
      </c>
    </row>
    <row r="15" spans="1:11" ht="76.5" x14ac:dyDescent="0.25">
      <c r="A15" s="95">
        <v>21</v>
      </c>
      <c r="B15" s="47" t="s">
        <v>172</v>
      </c>
      <c r="C15" s="48" t="s">
        <v>202</v>
      </c>
      <c r="D15" s="90" t="s">
        <v>367</v>
      </c>
      <c r="E15" s="90" t="s">
        <v>333</v>
      </c>
      <c r="F15" s="90" t="s">
        <v>333</v>
      </c>
      <c r="G15" s="90" t="s">
        <v>333</v>
      </c>
      <c r="H15" s="90" t="s">
        <v>334</v>
      </c>
      <c r="I15" s="90" t="s">
        <v>334</v>
      </c>
      <c r="J15" s="90" t="s">
        <v>334</v>
      </c>
      <c r="K15" s="86" t="s">
        <v>150</v>
      </c>
    </row>
    <row r="16" spans="1:11" ht="72" hidden="1" x14ac:dyDescent="0.25">
      <c r="B16" s="47" t="s">
        <v>173</v>
      </c>
      <c r="C16" s="91" t="s">
        <v>203</v>
      </c>
      <c r="D16" s="86" t="s">
        <v>298</v>
      </c>
      <c r="E16" s="86"/>
      <c r="F16" s="86"/>
      <c r="G16" s="86" t="s">
        <v>298</v>
      </c>
      <c r="H16" s="86" t="s">
        <v>298</v>
      </c>
      <c r="I16" s="86"/>
      <c r="J16" s="86"/>
      <c r="K16" s="86"/>
    </row>
    <row r="17" spans="1:11" ht="48" hidden="1" x14ac:dyDescent="0.25">
      <c r="A17" s="95">
        <v>14</v>
      </c>
      <c r="B17" s="47" t="s">
        <v>164</v>
      </c>
      <c r="C17" s="91" t="s">
        <v>194</v>
      </c>
      <c r="D17" s="90"/>
      <c r="E17" s="90"/>
      <c r="F17" s="90"/>
      <c r="G17" s="86" t="s">
        <v>298</v>
      </c>
      <c r="H17" s="86" t="s">
        <v>298</v>
      </c>
      <c r="I17" s="86"/>
      <c r="J17" s="86"/>
      <c r="K17" s="86"/>
    </row>
  </sheetData>
  <autoFilter ref="B1:K1" xr:uid="{A35DD530-B881-4B78-A989-146163DD4220}"/>
  <conditionalFormatting sqref="B2:B15 B17">
    <cfRule type="duplicateValues" dxfId="6" priority="4"/>
    <cfRule type="duplicateValues" dxfId="5" priority="5"/>
    <cfRule type="duplicateValues" dxfId="4" priority="6"/>
  </conditionalFormatting>
  <conditionalFormatting sqref="B2:B17">
    <cfRule type="duplicateValues" dxfId="3" priority="7"/>
  </conditionalFormatting>
  <conditionalFormatting sqref="B16">
    <cfRule type="duplicateValues" dxfId="2" priority="1"/>
    <cfRule type="duplicateValues" dxfId="1" priority="2"/>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Conclusiones</vt:lpstr>
      <vt:lpstr>ACCTI-P-001</vt:lpstr>
      <vt:lpstr>Colindantes</vt:lpstr>
      <vt:lpstr>Conclusiones!_Hlk217422028</vt:lpstr>
      <vt:lpstr>Conclusiones!_Hlk217422356</vt:lpstr>
      <vt:lpstr>Conclusiones!_Hlk217422514</vt:lpstr>
      <vt:lpstr>Conclusiones!_Hlk217422615</vt:lpstr>
      <vt:lpstr>Conclusiones!_Hlk217422714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cp:keywords/>
  <dc:description/>
  <cp:lastModifiedBy>Diana Mayerly Bernal Zapata</cp:lastModifiedBy>
  <cp:revision/>
  <dcterms:created xsi:type="dcterms:W3CDTF">2024-11-08T13:04:03Z</dcterms:created>
  <dcterms:modified xsi:type="dcterms:W3CDTF">2025-12-26T14:34:26Z</dcterms:modified>
  <cp:category/>
  <cp:contentStatus/>
</cp:coreProperties>
</file>